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ISASI 2020\ANJAB DAN ABK SETDA 2020\"/>
    </mc:Choice>
  </mc:AlternateContent>
  <xr:revisionPtr revIDLastSave="0" documentId="13_ncr:1_{E92C9B6D-49C8-48E1-AB53-154E2C2CFF13}" xr6:coauthVersionLast="45" xr6:coauthVersionMax="45" xr10:uidLastSave="{00000000-0000-0000-0000-000000000000}"/>
  <bookViews>
    <workbookView xWindow="-120" yWindow="-120" windowWidth="20730" windowHeight="11160" xr2:uid="{2F1FB944-371A-473D-874D-D1CE9153C1E4}"/>
  </bookViews>
  <sheets>
    <sheet name="AHLI PERTAMA" sheetId="1" r:id="rId1"/>
    <sheet name="AHLI MUDA" sheetId="2" r:id="rId2"/>
    <sheet name="AHLI MADYA" sheetId="4" r:id="rId3"/>
    <sheet name="AHLI UTAMA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5" l="1"/>
  <c r="A26" i="4"/>
  <c r="A26" i="2" l="1"/>
  <c r="A26" i="1"/>
</calcChain>
</file>

<file path=xl/sharedStrings.xml><?xml version="1.0" encoding="utf-8"?>
<sst xmlns="http://schemas.openxmlformats.org/spreadsheetml/2006/main" count="209" uniqueCount="52">
  <si>
    <t>:</t>
  </si>
  <si>
    <t>ESELON V</t>
  </si>
  <si>
    <t>PELAKSANA</t>
  </si>
  <si>
    <t>ESELON IV</t>
  </si>
  <si>
    <t>ESELON III</t>
  </si>
  <si>
    <t>ESELON II</t>
  </si>
  <si>
    <t>ORANG</t>
  </si>
  <si>
    <t>DATA RIIL PEGAWAI DALAM JABATAN</t>
  </si>
  <si>
    <t xml:space="preserve">JFT NON KESEHATAN DAN NON GURU 
PEMULA
</t>
  </si>
  <si>
    <t xml:space="preserve">JFT NON KESEHATAN DAN NON GURU 
PELAKSANA
</t>
  </si>
  <si>
    <t xml:space="preserve">JFT NON KESEHATAN DAN NON GURU 
PELAKSANA LANJUTAN
</t>
  </si>
  <si>
    <t xml:space="preserve">JFT NON KESEHATAN DAN NON GURU 
PENYELIA
</t>
  </si>
  <si>
    <t xml:space="preserve">JFT NON KESEHATAN DAN NON GURU 
AHLI PERTAMA
</t>
  </si>
  <si>
    <t xml:space="preserve">JFT NON KESEHATAN DAN NON GURU 
AHLI MUDA
</t>
  </si>
  <si>
    <t xml:space="preserve">JFT NON KESEHATAN DAN NON GURU 
AHLI MADYA
</t>
  </si>
  <si>
    <t xml:space="preserve">JFT NON KESEHATAN DAN NON GURU 
AHLI UTAMA
</t>
  </si>
  <si>
    <t>Sumber : BKPSDM Kota Palangka Raya Tahun 2020</t>
  </si>
  <si>
    <t>P</t>
  </si>
  <si>
    <t>Es V: Jumlah PNS yang menduduki jabatan struktural eselon V dalam suatu instansi.</t>
  </si>
  <si>
    <t>JFU : Jumlah PNS yang menduduki jabatan fungsional umum dalam suatu instansi.</t>
  </si>
  <si>
    <t>JFT 1 : Jumlah PNS yang menduduki jabatan fungsional tertentu (non guru dan non kesehatan) tingkat terampil dengan jenjang jabatan pelaksana pemula dan pelaksana.</t>
  </si>
  <si>
    <t>X : Asumsi pelaksanaan penilaian kompetensi terhadap seorang PNS dilakukan setiap 3 (tiga) tahun.</t>
  </si>
  <si>
    <t>P : Standar kemampuan Assessor mengassess PNS dalam 1 (satu) tahun sebanyak 120 (seratus dua puluh) orang.</t>
  </si>
  <si>
    <t xml:space="preserve">Keterangan : </t>
  </si>
  <si>
    <t>Jumlah Kebutuhan : 3 Orang</t>
  </si>
  <si>
    <r>
      <t>(</t>
    </r>
    <r>
      <rPr>
        <u/>
        <sz val="11"/>
        <color theme="1"/>
        <rFont val="Calibri"/>
        <family val="2"/>
      </rPr>
      <t>∑ Eselon V + ∑ Eselon JFU +∑ Eselon JFT 1) : X</t>
    </r>
  </si>
  <si>
    <t>(0+1282+5) : 3</t>
  </si>
  <si>
    <r>
      <t>(</t>
    </r>
    <r>
      <rPr>
        <u/>
        <sz val="11"/>
        <color theme="1"/>
        <rFont val="Calibri"/>
        <family val="2"/>
      </rPr>
      <t>∑ Eselon IV+∑ Eselon JFT 2) : X</t>
    </r>
  </si>
  <si>
    <t>(571+59) : 3</t>
  </si>
  <si>
    <t>Es IV: Jumlah PNS yang menduduki jabatan struktural eselon IV dalam suatu instansi.</t>
  </si>
  <si>
    <t>JFT 2 : Jumlah PNS yang menduduki jabatan fungsional tertentu (non guru dan non kesehatan) tingkat ahli dengan jenjang jabatan pertama dan muda, serta tingkat terampil dengan jenjang jabatan pelaksana lanjutan dan penyelia</t>
  </si>
  <si>
    <t>Q : Standar kemampuan Assessor mengassess PNS dalam 1 (satu) tahun sebanyak 72 (tujuh puluh dua) orang.</t>
  </si>
  <si>
    <t xml:space="preserve">R </t>
  </si>
  <si>
    <t>R : Standar kemampuan Assessor mengassess PNS dalam 1 (satu) tahun sebanyak 36 (tiga puluh enam) orang.</t>
  </si>
  <si>
    <t>Es III: Jumlah PNS yang menduduki jabatan struktural eselon III dalam suatu instansi.</t>
  </si>
  <si>
    <t>(142+10) : 3</t>
  </si>
  <si>
    <t>Jumlah Kebutuhan : 1 Orang</t>
  </si>
  <si>
    <t>JFT 3 : Jumlah PNS yang menduduki jabatan fungsional tertentu (non guru dan non kesehatan) tingkat ahli dengan jenjang Madya yang ada di suatu instansi.</t>
  </si>
  <si>
    <r>
      <t>(</t>
    </r>
    <r>
      <rPr>
        <u/>
        <sz val="11"/>
        <color theme="1"/>
        <rFont val="Calibri"/>
        <family val="2"/>
      </rPr>
      <t>∑ Eselon III +∑ Eselon JFT 3) : X</t>
    </r>
  </si>
  <si>
    <r>
      <t>(</t>
    </r>
    <r>
      <rPr>
        <u/>
        <sz val="11"/>
        <color theme="1"/>
        <rFont val="Calibri"/>
        <family val="2"/>
      </rPr>
      <t>∑ Eselon II +∑ Eselon JFT 4) : X</t>
    </r>
  </si>
  <si>
    <t>Es II: Jumlah PNS yang menduduki jabatan struktural eselon II dalam suatu instansi.</t>
  </si>
  <si>
    <t>JFT 4 : Jumlah PNS yang menduduki jabatan fungsional tertentu (non guru dan non kesehatan) tingkat ahli dengan jenjang utama yang ada di suatu instansi.</t>
  </si>
  <si>
    <t>S : Standar kemampuan Assessor mengassess PNS dalam 1 (satu) tahun sebanyak 36 (tiga puluh enam) orang.</t>
  </si>
  <si>
    <t>S</t>
  </si>
  <si>
    <t>(34+5) : 3</t>
  </si>
  <si>
    <t>Jumlah Kebutuhan : 0 Orang</t>
  </si>
  <si>
    <t xml:space="preserve">Rumus Assessor SDM Aparatur Ahli Utama : </t>
  </si>
  <si>
    <t>PERHITUNGAN KEBUTUHAN JABATAN FUNGSIONAL ASESSOR SDM APARATUR DI PEMERINTAH KOTA PALANGKA RAYA TAHUN 2020</t>
  </si>
  <si>
    <t xml:space="preserve">Rumus Assessor SDM Aparatur Ahli Madya : </t>
  </si>
  <si>
    <t>PERHITUNGAN KEBUTUHAN JABATAN FUNGSIONAL ASESSOR APARATUR SDM DI PEMERINTAH KOTA PALANGKA RAYA TAHUN 2020</t>
  </si>
  <si>
    <t xml:space="preserve">Rumus Assessor SDM Aparatur Ahli Pertama : </t>
  </si>
  <si>
    <t xml:space="preserve">Rumus Assessor SDM Aparatur Ahli Muda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</si>
</sst>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83A8-9C54-4C9D-9150-0E62ABC3303C}">
  <dimension ref="A1:F39"/>
  <sheetViews>
    <sheetView tabSelected="1" zoomScale="80" zoomScaleNormal="80" workbookViewId="0">
      <selection activeCell="F9" sqref="F9"/>
    </sheetView>
  </sheetViews>
  <sheetFormatPr defaultRowHeight="15" x14ac:dyDescent="0.25"/>
  <cols>
    <col min="1" max="1" width="57.85546875" style="1" customWidth="1"/>
    <col min="2" max="2" width="4.28515625" style="1" customWidth="1"/>
    <col min="3" max="3" width="7.5703125" style="1" customWidth="1"/>
    <col min="4" max="16384" width="9.140625" style="1"/>
  </cols>
  <sheetData>
    <row r="1" spans="1:6" ht="32.25" customHeight="1" x14ac:dyDescent="0.25">
      <c r="A1" s="6" t="s">
        <v>47</v>
      </c>
      <c r="B1" s="6"/>
      <c r="C1" s="6"/>
      <c r="D1" s="6"/>
    </row>
    <row r="3" spans="1:6" x14ac:dyDescent="0.25">
      <c r="A3" s="7" t="s">
        <v>7</v>
      </c>
      <c r="B3" s="7"/>
      <c r="C3" s="7"/>
      <c r="D3" s="7"/>
    </row>
    <row r="4" spans="1:6" ht="13.5" customHeight="1" x14ac:dyDescent="0.25">
      <c r="A4" s="8" t="s">
        <v>2</v>
      </c>
      <c r="B4" s="13" t="s">
        <v>0</v>
      </c>
      <c r="C4" s="13">
        <v>1282</v>
      </c>
      <c r="D4" s="14" t="s">
        <v>6</v>
      </c>
    </row>
    <row r="5" spans="1:6" ht="15" customHeight="1" x14ac:dyDescent="0.25">
      <c r="A5" s="8" t="s">
        <v>1</v>
      </c>
      <c r="B5" s="13" t="s">
        <v>0</v>
      </c>
      <c r="C5" s="13">
        <v>0</v>
      </c>
      <c r="D5" s="14" t="s">
        <v>6</v>
      </c>
    </row>
    <row r="6" spans="1:6" ht="13.5" customHeight="1" x14ac:dyDescent="0.25">
      <c r="A6" s="8" t="s">
        <v>3</v>
      </c>
      <c r="B6" s="13" t="s">
        <v>0</v>
      </c>
      <c r="C6" s="13">
        <v>571</v>
      </c>
      <c r="D6" s="14" t="s">
        <v>6</v>
      </c>
    </row>
    <row r="7" spans="1:6" ht="13.5" customHeight="1" x14ac:dyDescent="0.25">
      <c r="A7" s="8" t="s">
        <v>4</v>
      </c>
      <c r="B7" s="13" t="s">
        <v>0</v>
      </c>
      <c r="C7" s="13">
        <v>142</v>
      </c>
      <c r="D7" s="14" t="s">
        <v>6</v>
      </c>
    </row>
    <row r="8" spans="1:6" ht="15" customHeight="1" x14ac:dyDescent="0.25">
      <c r="A8" s="8" t="s">
        <v>5</v>
      </c>
      <c r="B8" s="13" t="s">
        <v>0</v>
      </c>
      <c r="C8" s="13">
        <v>34</v>
      </c>
      <c r="D8" s="14" t="s">
        <v>6</v>
      </c>
    </row>
    <row r="9" spans="1:6" ht="29.1" customHeight="1" x14ac:dyDescent="0.25">
      <c r="A9" s="9" t="s">
        <v>8</v>
      </c>
      <c r="B9" s="13" t="s">
        <v>0</v>
      </c>
      <c r="C9" s="13">
        <v>1</v>
      </c>
      <c r="D9" s="14" t="s">
        <v>6</v>
      </c>
      <c r="E9" s="4"/>
      <c r="F9" s="4"/>
    </row>
    <row r="10" spans="1:6" ht="29.1" customHeight="1" x14ac:dyDescent="0.25">
      <c r="A10" s="9" t="s">
        <v>9</v>
      </c>
      <c r="B10" s="13" t="s">
        <v>0</v>
      </c>
      <c r="C10" s="13">
        <v>4</v>
      </c>
      <c r="D10" s="14" t="s">
        <v>6</v>
      </c>
      <c r="E10" s="4"/>
      <c r="F10" s="4"/>
    </row>
    <row r="11" spans="1:6" ht="29.1" customHeight="1" x14ac:dyDescent="0.25">
      <c r="A11" s="9" t="s">
        <v>10</v>
      </c>
      <c r="B11" s="13" t="s">
        <v>0</v>
      </c>
      <c r="C11" s="13">
        <v>2</v>
      </c>
      <c r="D11" s="14" t="s">
        <v>6</v>
      </c>
      <c r="E11" s="4"/>
      <c r="F11" s="4"/>
    </row>
    <row r="12" spans="1:6" ht="29.1" customHeight="1" x14ac:dyDescent="0.25">
      <c r="A12" s="9" t="s">
        <v>11</v>
      </c>
      <c r="B12" s="13" t="s">
        <v>0</v>
      </c>
      <c r="C12" s="13">
        <v>4</v>
      </c>
      <c r="D12" s="14" t="s">
        <v>6</v>
      </c>
      <c r="E12" s="4"/>
      <c r="F12" s="4"/>
    </row>
    <row r="13" spans="1:6" ht="29.1" customHeight="1" x14ac:dyDescent="0.25">
      <c r="A13" s="9" t="s">
        <v>12</v>
      </c>
      <c r="B13" s="13" t="s">
        <v>0</v>
      </c>
      <c r="C13" s="13">
        <v>18</v>
      </c>
      <c r="D13" s="14" t="s">
        <v>6</v>
      </c>
      <c r="E13" s="4"/>
      <c r="F13" s="4"/>
    </row>
    <row r="14" spans="1:6" ht="29.1" customHeight="1" x14ac:dyDescent="0.25">
      <c r="A14" s="9" t="s">
        <v>13</v>
      </c>
      <c r="B14" s="13" t="s">
        <v>0</v>
      </c>
      <c r="C14" s="13">
        <v>35</v>
      </c>
      <c r="D14" s="14" t="s">
        <v>6</v>
      </c>
      <c r="E14" s="4"/>
      <c r="F14" s="4"/>
    </row>
    <row r="15" spans="1:6" ht="29.1" customHeight="1" x14ac:dyDescent="0.25">
      <c r="A15" s="9" t="s">
        <v>14</v>
      </c>
      <c r="B15" s="13" t="s">
        <v>0</v>
      </c>
      <c r="C15" s="13">
        <v>10</v>
      </c>
      <c r="D15" s="14" t="s">
        <v>6</v>
      </c>
      <c r="E15" s="4"/>
      <c r="F15" s="4"/>
    </row>
    <row r="16" spans="1:6" ht="29.1" customHeight="1" x14ac:dyDescent="0.25">
      <c r="A16" s="9" t="s">
        <v>15</v>
      </c>
      <c r="B16" s="13" t="s">
        <v>0</v>
      </c>
      <c r="C16" s="13">
        <v>5</v>
      </c>
      <c r="D16" s="14" t="s">
        <v>6</v>
      </c>
      <c r="E16" s="4"/>
      <c r="F16" s="4"/>
    </row>
    <row r="17" spans="1:6" x14ac:dyDescent="0.25">
      <c r="A17" s="4" t="s">
        <v>16</v>
      </c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12" t="s">
        <v>50</v>
      </c>
      <c r="B19" s="12"/>
      <c r="C19" s="12"/>
      <c r="D19" s="12"/>
      <c r="E19" s="4"/>
      <c r="F19" s="4"/>
    </row>
    <row r="20" spans="1:6" x14ac:dyDescent="0.25">
      <c r="A20" s="11" t="s">
        <v>25</v>
      </c>
      <c r="B20" s="11"/>
      <c r="C20" s="11"/>
      <c r="D20" s="11"/>
      <c r="E20" s="4"/>
      <c r="F20" s="4"/>
    </row>
    <row r="21" spans="1:6" x14ac:dyDescent="0.25">
      <c r="A21" s="5" t="s">
        <v>17</v>
      </c>
      <c r="B21" s="5"/>
      <c r="C21" s="5"/>
      <c r="D21" s="5"/>
      <c r="E21" s="4"/>
      <c r="F21" s="4"/>
    </row>
    <row r="22" spans="1:6" x14ac:dyDescent="0.25">
      <c r="A22" s="5"/>
      <c r="B22" s="5"/>
      <c r="C22" s="5"/>
      <c r="D22" s="5"/>
      <c r="E22" s="4"/>
      <c r="F22" s="4"/>
    </row>
    <row r="23" spans="1:6" x14ac:dyDescent="0.25">
      <c r="A23" s="11" t="s">
        <v>26</v>
      </c>
      <c r="B23" s="11"/>
      <c r="C23" s="11"/>
      <c r="D23" s="11"/>
      <c r="E23" s="4"/>
      <c r="F23" s="4"/>
    </row>
    <row r="24" spans="1:6" x14ac:dyDescent="0.25">
      <c r="A24" s="5">
        <v>120</v>
      </c>
      <c r="B24" s="5"/>
      <c r="C24" s="5"/>
      <c r="D24" s="5"/>
      <c r="E24" s="4"/>
      <c r="F24" s="4"/>
    </row>
    <row r="25" spans="1:6" x14ac:dyDescent="0.25">
      <c r="A25" s="5"/>
      <c r="B25" s="5"/>
      <c r="C25" s="5"/>
      <c r="D25" s="5"/>
      <c r="E25" s="4"/>
      <c r="F25" s="4"/>
    </row>
    <row r="26" spans="1:6" x14ac:dyDescent="0.25">
      <c r="A26" s="12">
        <f>((C5+C4+C9+C11)/3)/120</f>
        <v>3.5694444444444442</v>
      </c>
      <c r="B26" s="12"/>
      <c r="C26" s="12"/>
      <c r="D26" s="12"/>
      <c r="E26" s="4"/>
      <c r="F26" s="4"/>
    </row>
    <row r="27" spans="1:6" x14ac:dyDescent="0.25">
      <c r="A27" s="12" t="s">
        <v>24</v>
      </c>
      <c r="B27" s="12"/>
      <c r="C27" s="12"/>
      <c r="D27" s="12"/>
      <c r="E27" s="4"/>
      <c r="F27" s="4"/>
    </row>
    <row r="28" spans="1:6" x14ac:dyDescent="0.25">
      <c r="A28" s="2" t="s">
        <v>23</v>
      </c>
      <c r="B28" s="4"/>
      <c r="C28" s="4"/>
      <c r="D28" s="4"/>
      <c r="E28" s="4"/>
      <c r="F28" s="4"/>
    </row>
    <row r="29" spans="1:6" ht="32.25" customHeight="1" x14ac:dyDescent="0.25">
      <c r="A29" s="10" t="s">
        <v>18</v>
      </c>
      <c r="B29" s="10"/>
      <c r="C29" s="10"/>
      <c r="D29" s="10"/>
      <c r="E29" s="4"/>
      <c r="F29" s="4"/>
    </row>
    <row r="30" spans="1:6" ht="34.5" customHeight="1" x14ac:dyDescent="0.25">
      <c r="A30" s="10" t="s">
        <v>19</v>
      </c>
      <c r="B30" s="10"/>
      <c r="C30" s="10"/>
      <c r="D30" s="10"/>
      <c r="E30" s="4"/>
      <c r="F30" s="4"/>
    </row>
    <row r="31" spans="1:6" ht="42.75" customHeight="1" x14ac:dyDescent="0.25">
      <c r="A31" s="10" t="s">
        <v>20</v>
      </c>
      <c r="B31" s="10"/>
      <c r="C31" s="10"/>
      <c r="D31" s="10"/>
      <c r="E31" s="4"/>
      <c r="F31" s="4"/>
    </row>
    <row r="32" spans="1:6" ht="31.5" customHeight="1" x14ac:dyDescent="0.25">
      <c r="A32" s="10" t="s">
        <v>21</v>
      </c>
      <c r="B32" s="10"/>
      <c r="C32" s="10"/>
      <c r="D32" s="10"/>
      <c r="E32" s="4"/>
      <c r="F32" s="4"/>
    </row>
    <row r="33" spans="1:6" ht="39.75" customHeight="1" x14ac:dyDescent="0.25">
      <c r="A33" s="10" t="s">
        <v>22</v>
      </c>
      <c r="B33" s="10"/>
      <c r="C33" s="10"/>
      <c r="D33" s="10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</row>
  </sheetData>
  <mergeCells count="16">
    <mergeCell ref="A32:D32"/>
    <mergeCell ref="A33:D33"/>
    <mergeCell ref="A20:D20"/>
    <mergeCell ref="A21:D21"/>
    <mergeCell ref="A23:D23"/>
    <mergeCell ref="A24:D24"/>
    <mergeCell ref="A26:D26"/>
    <mergeCell ref="A27:D27"/>
    <mergeCell ref="A25:D25"/>
    <mergeCell ref="A22:D22"/>
    <mergeCell ref="A3:D3"/>
    <mergeCell ref="A1:D1"/>
    <mergeCell ref="A29:D29"/>
    <mergeCell ref="A30:D30"/>
    <mergeCell ref="A31:D31"/>
    <mergeCell ref="A19:D19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C746-F9F0-4031-908F-8448F0E9D7F6}">
  <dimension ref="A1:F38"/>
  <sheetViews>
    <sheetView zoomScale="80" zoomScaleNormal="80" workbookViewId="0">
      <selection activeCell="C12" sqref="C12"/>
    </sheetView>
  </sheetViews>
  <sheetFormatPr defaultRowHeight="15" x14ac:dyDescent="0.25"/>
  <cols>
    <col min="1" max="1" width="57.85546875" style="1" customWidth="1"/>
    <col min="2" max="2" width="4.28515625" style="1" customWidth="1"/>
    <col min="3" max="3" width="7.5703125" style="1" customWidth="1"/>
    <col min="4" max="16384" width="9.140625" style="1"/>
  </cols>
  <sheetData>
    <row r="1" spans="1:6" ht="32.25" customHeight="1" x14ac:dyDescent="0.25">
      <c r="A1" s="6" t="s">
        <v>49</v>
      </c>
      <c r="B1" s="6"/>
      <c r="C1" s="6"/>
      <c r="D1" s="6"/>
    </row>
    <row r="3" spans="1:6" x14ac:dyDescent="0.25">
      <c r="A3" s="7" t="s">
        <v>7</v>
      </c>
      <c r="B3" s="7"/>
      <c r="C3" s="7"/>
      <c r="D3" s="7"/>
    </row>
    <row r="4" spans="1:6" ht="13.5" customHeight="1" x14ac:dyDescent="0.25">
      <c r="A4" s="8" t="s">
        <v>2</v>
      </c>
      <c r="B4" s="13" t="s">
        <v>0</v>
      </c>
      <c r="C4" s="13">
        <v>1282</v>
      </c>
      <c r="D4" s="14" t="s">
        <v>6</v>
      </c>
    </row>
    <row r="5" spans="1:6" ht="15" customHeight="1" x14ac:dyDescent="0.25">
      <c r="A5" s="8" t="s">
        <v>1</v>
      </c>
      <c r="B5" s="13" t="s">
        <v>0</v>
      </c>
      <c r="C5" s="13">
        <v>0</v>
      </c>
      <c r="D5" s="14" t="s">
        <v>6</v>
      </c>
    </row>
    <row r="6" spans="1:6" ht="13.5" customHeight="1" x14ac:dyDescent="0.25">
      <c r="A6" s="8" t="s">
        <v>3</v>
      </c>
      <c r="B6" s="13" t="s">
        <v>0</v>
      </c>
      <c r="C6" s="13">
        <v>571</v>
      </c>
      <c r="D6" s="14" t="s">
        <v>6</v>
      </c>
    </row>
    <row r="7" spans="1:6" ht="13.5" customHeight="1" x14ac:dyDescent="0.25">
      <c r="A7" s="8" t="s">
        <v>4</v>
      </c>
      <c r="B7" s="13" t="s">
        <v>0</v>
      </c>
      <c r="C7" s="13">
        <v>142</v>
      </c>
      <c r="D7" s="14" t="s">
        <v>6</v>
      </c>
    </row>
    <row r="8" spans="1:6" ht="15" customHeight="1" x14ac:dyDescent="0.25">
      <c r="A8" s="8" t="s">
        <v>5</v>
      </c>
      <c r="B8" s="13" t="s">
        <v>0</v>
      </c>
      <c r="C8" s="13">
        <v>34</v>
      </c>
      <c r="D8" s="14" t="s">
        <v>6</v>
      </c>
    </row>
    <row r="9" spans="1:6" ht="29.1" customHeight="1" x14ac:dyDescent="0.25">
      <c r="A9" s="9" t="s">
        <v>8</v>
      </c>
      <c r="B9" s="13" t="s">
        <v>0</v>
      </c>
      <c r="C9" s="13">
        <v>1</v>
      </c>
      <c r="D9" s="14" t="s">
        <v>6</v>
      </c>
      <c r="E9" s="4"/>
      <c r="F9" s="4"/>
    </row>
    <row r="10" spans="1:6" ht="29.1" customHeight="1" x14ac:dyDescent="0.25">
      <c r="A10" s="9" t="s">
        <v>9</v>
      </c>
      <c r="B10" s="13" t="s">
        <v>0</v>
      </c>
      <c r="C10" s="13">
        <v>4</v>
      </c>
      <c r="D10" s="14" t="s">
        <v>6</v>
      </c>
      <c r="E10" s="4"/>
      <c r="F10" s="4"/>
    </row>
    <row r="11" spans="1:6" ht="29.1" customHeight="1" x14ac:dyDescent="0.25">
      <c r="A11" s="9" t="s">
        <v>10</v>
      </c>
      <c r="B11" s="13" t="s">
        <v>0</v>
      </c>
      <c r="C11" s="13">
        <v>2</v>
      </c>
      <c r="D11" s="14" t="s">
        <v>6</v>
      </c>
      <c r="E11" s="4"/>
      <c r="F11" s="4"/>
    </row>
    <row r="12" spans="1:6" ht="29.1" customHeight="1" x14ac:dyDescent="0.25">
      <c r="A12" s="9" t="s">
        <v>11</v>
      </c>
      <c r="B12" s="13" t="s">
        <v>0</v>
      </c>
      <c r="C12" s="13">
        <v>4</v>
      </c>
      <c r="D12" s="14" t="s">
        <v>6</v>
      </c>
      <c r="E12" s="4"/>
      <c r="F12" s="4"/>
    </row>
    <row r="13" spans="1:6" ht="29.1" customHeight="1" x14ac:dyDescent="0.25">
      <c r="A13" s="9" t="s">
        <v>12</v>
      </c>
      <c r="B13" s="13" t="s">
        <v>0</v>
      </c>
      <c r="C13" s="13">
        <v>18</v>
      </c>
      <c r="D13" s="14" t="s">
        <v>6</v>
      </c>
      <c r="E13" s="4"/>
      <c r="F13" s="4"/>
    </row>
    <row r="14" spans="1:6" ht="29.1" customHeight="1" x14ac:dyDescent="0.25">
      <c r="A14" s="9" t="s">
        <v>13</v>
      </c>
      <c r="B14" s="13" t="s">
        <v>0</v>
      </c>
      <c r="C14" s="13">
        <v>35</v>
      </c>
      <c r="D14" s="14" t="s">
        <v>6</v>
      </c>
      <c r="E14" s="4"/>
      <c r="F14" s="4"/>
    </row>
    <row r="15" spans="1:6" ht="29.1" customHeight="1" x14ac:dyDescent="0.25">
      <c r="A15" s="9" t="s">
        <v>14</v>
      </c>
      <c r="B15" s="13" t="s">
        <v>0</v>
      </c>
      <c r="C15" s="13">
        <v>10</v>
      </c>
      <c r="D15" s="14" t="s">
        <v>6</v>
      </c>
      <c r="E15" s="4"/>
      <c r="F15" s="4"/>
    </row>
    <row r="16" spans="1:6" ht="29.1" customHeight="1" x14ac:dyDescent="0.25">
      <c r="A16" s="9" t="s">
        <v>15</v>
      </c>
      <c r="B16" s="13" t="s">
        <v>0</v>
      </c>
      <c r="C16" s="13">
        <v>5</v>
      </c>
      <c r="D16" s="14" t="s">
        <v>6</v>
      </c>
      <c r="E16" s="4"/>
      <c r="F16" s="4"/>
    </row>
    <row r="17" spans="1:6" x14ac:dyDescent="0.25">
      <c r="A17" s="4" t="s">
        <v>16</v>
      </c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12" t="s">
        <v>51</v>
      </c>
      <c r="B19" s="12"/>
      <c r="C19" s="12"/>
      <c r="D19" s="12"/>
      <c r="E19" s="4"/>
      <c r="F19" s="4"/>
    </row>
    <row r="20" spans="1:6" x14ac:dyDescent="0.25">
      <c r="A20" s="11" t="s">
        <v>27</v>
      </c>
      <c r="B20" s="11"/>
      <c r="C20" s="11"/>
      <c r="D20" s="11"/>
      <c r="E20" s="4"/>
      <c r="F20" s="4"/>
    </row>
    <row r="21" spans="1:6" x14ac:dyDescent="0.25">
      <c r="A21" s="5" t="s">
        <v>17</v>
      </c>
      <c r="B21" s="5"/>
      <c r="C21" s="5"/>
      <c r="D21" s="5"/>
      <c r="E21" s="4"/>
      <c r="F21" s="4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11" t="s">
        <v>28</v>
      </c>
      <c r="B23" s="11"/>
      <c r="C23" s="11"/>
      <c r="D23" s="11"/>
      <c r="E23" s="4"/>
      <c r="F23" s="4"/>
    </row>
    <row r="24" spans="1:6" x14ac:dyDescent="0.25">
      <c r="A24" s="5">
        <v>72</v>
      </c>
      <c r="B24" s="5"/>
      <c r="C24" s="5"/>
      <c r="D24" s="5"/>
      <c r="E24" s="4"/>
      <c r="F24" s="4"/>
    </row>
    <row r="25" spans="1:6" x14ac:dyDescent="0.25">
      <c r="A25" s="3"/>
      <c r="B25" s="3"/>
      <c r="C25" s="3"/>
      <c r="D25" s="3"/>
      <c r="E25" s="4"/>
      <c r="F25" s="4"/>
    </row>
    <row r="26" spans="1:6" x14ac:dyDescent="0.25">
      <c r="A26" s="12">
        <f>((C6+C13+C14+C11+C12)/3)/72</f>
        <v>2.9166666666666665</v>
      </c>
      <c r="B26" s="12"/>
      <c r="C26" s="12"/>
      <c r="D26" s="12"/>
      <c r="E26" s="4"/>
      <c r="F26" s="4"/>
    </row>
    <row r="27" spans="1:6" x14ac:dyDescent="0.25">
      <c r="A27" s="12" t="s">
        <v>24</v>
      </c>
      <c r="B27" s="12"/>
      <c r="C27" s="12"/>
      <c r="D27" s="12"/>
      <c r="E27" s="4"/>
      <c r="F27" s="4"/>
    </row>
    <row r="28" spans="1:6" x14ac:dyDescent="0.25">
      <c r="A28" s="2" t="s">
        <v>23</v>
      </c>
      <c r="B28" s="4"/>
      <c r="C28" s="4"/>
      <c r="D28" s="4"/>
      <c r="E28" s="4"/>
      <c r="F28" s="4"/>
    </row>
    <row r="29" spans="1:6" ht="33" customHeight="1" x14ac:dyDescent="0.25">
      <c r="A29" s="10" t="s">
        <v>29</v>
      </c>
      <c r="B29" s="10"/>
      <c r="C29" s="10"/>
      <c r="D29" s="10"/>
      <c r="E29" s="4"/>
      <c r="F29" s="4"/>
    </row>
    <row r="30" spans="1:6" ht="59.25" customHeight="1" x14ac:dyDescent="0.25">
      <c r="A30" s="10" t="s">
        <v>30</v>
      </c>
      <c r="B30" s="10"/>
      <c r="C30" s="10"/>
      <c r="D30" s="10"/>
      <c r="E30" s="4"/>
      <c r="F30" s="4"/>
    </row>
    <row r="31" spans="1:6" ht="32.25" customHeight="1" x14ac:dyDescent="0.25">
      <c r="A31" s="10" t="s">
        <v>21</v>
      </c>
      <c r="B31" s="10"/>
      <c r="C31" s="10"/>
      <c r="D31" s="10"/>
      <c r="E31" s="4"/>
      <c r="F31" s="4"/>
    </row>
    <row r="32" spans="1:6" ht="35.25" customHeight="1" x14ac:dyDescent="0.25">
      <c r="A32" s="10" t="s">
        <v>31</v>
      </c>
      <c r="B32" s="10"/>
      <c r="C32" s="10"/>
      <c r="D32" s="10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</row>
  </sheetData>
  <mergeCells count="13">
    <mergeCell ref="A31:D31"/>
    <mergeCell ref="A32:D32"/>
    <mergeCell ref="A24:D24"/>
    <mergeCell ref="A26:D26"/>
    <mergeCell ref="A27:D27"/>
    <mergeCell ref="A29:D29"/>
    <mergeCell ref="A30:D30"/>
    <mergeCell ref="A1:D1"/>
    <mergeCell ref="A3:D3"/>
    <mergeCell ref="A19:D19"/>
    <mergeCell ref="A20:D20"/>
    <mergeCell ref="A21:D21"/>
    <mergeCell ref="A23:D23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7C6D-5257-4F7E-95A3-B2328744EBD6}">
  <dimension ref="A1:F38"/>
  <sheetViews>
    <sheetView topLeftCell="A7" zoomScale="80" zoomScaleNormal="80" workbookViewId="0">
      <selection activeCell="H8" sqref="H8"/>
    </sheetView>
  </sheetViews>
  <sheetFormatPr defaultRowHeight="15" x14ac:dyDescent="0.25"/>
  <cols>
    <col min="1" max="1" width="57.85546875" style="1" customWidth="1"/>
    <col min="2" max="2" width="4.28515625" style="1" customWidth="1"/>
    <col min="3" max="3" width="7.5703125" style="1" customWidth="1"/>
    <col min="4" max="16384" width="9.140625" style="1"/>
  </cols>
  <sheetData>
    <row r="1" spans="1:6" ht="32.25" customHeight="1" x14ac:dyDescent="0.25">
      <c r="A1" s="6" t="s">
        <v>47</v>
      </c>
      <c r="B1" s="6"/>
      <c r="C1" s="6"/>
      <c r="D1" s="6"/>
    </row>
    <row r="3" spans="1:6" x14ac:dyDescent="0.25">
      <c r="A3" s="7" t="s">
        <v>7</v>
      </c>
      <c r="B3" s="7"/>
      <c r="C3" s="7"/>
      <c r="D3" s="7"/>
    </row>
    <row r="4" spans="1:6" ht="13.5" customHeight="1" x14ac:dyDescent="0.25">
      <c r="A4" s="8" t="s">
        <v>2</v>
      </c>
      <c r="B4" s="13" t="s">
        <v>0</v>
      </c>
      <c r="C4" s="13">
        <v>1282</v>
      </c>
      <c r="D4" s="14" t="s">
        <v>6</v>
      </c>
    </row>
    <row r="5" spans="1:6" ht="15" customHeight="1" x14ac:dyDescent="0.25">
      <c r="A5" s="8" t="s">
        <v>1</v>
      </c>
      <c r="B5" s="13" t="s">
        <v>0</v>
      </c>
      <c r="C5" s="13">
        <v>0</v>
      </c>
      <c r="D5" s="14" t="s">
        <v>6</v>
      </c>
    </row>
    <row r="6" spans="1:6" ht="13.5" customHeight="1" x14ac:dyDescent="0.25">
      <c r="A6" s="8" t="s">
        <v>3</v>
      </c>
      <c r="B6" s="13" t="s">
        <v>0</v>
      </c>
      <c r="C6" s="13">
        <v>571</v>
      </c>
      <c r="D6" s="14" t="s">
        <v>6</v>
      </c>
    </row>
    <row r="7" spans="1:6" ht="13.5" customHeight="1" x14ac:dyDescent="0.25">
      <c r="A7" s="8" t="s">
        <v>4</v>
      </c>
      <c r="B7" s="13" t="s">
        <v>0</v>
      </c>
      <c r="C7" s="13">
        <v>142</v>
      </c>
      <c r="D7" s="14" t="s">
        <v>6</v>
      </c>
    </row>
    <row r="8" spans="1:6" ht="15" customHeight="1" x14ac:dyDescent="0.25">
      <c r="A8" s="8" t="s">
        <v>5</v>
      </c>
      <c r="B8" s="13" t="s">
        <v>0</v>
      </c>
      <c r="C8" s="13">
        <v>34</v>
      </c>
      <c r="D8" s="14" t="s">
        <v>6</v>
      </c>
    </row>
    <row r="9" spans="1:6" ht="29.1" customHeight="1" x14ac:dyDescent="0.25">
      <c r="A9" s="9" t="s">
        <v>8</v>
      </c>
      <c r="B9" s="13" t="s">
        <v>0</v>
      </c>
      <c r="C9" s="13">
        <v>1</v>
      </c>
      <c r="D9" s="14" t="s">
        <v>6</v>
      </c>
      <c r="E9" s="4"/>
      <c r="F9" s="4"/>
    </row>
    <row r="10" spans="1:6" ht="29.1" customHeight="1" x14ac:dyDescent="0.25">
      <c r="A10" s="9" t="s">
        <v>9</v>
      </c>
      <c r="B10" s="13" t="s">
        <v>0</v>
      </c>
      <c r="C10" s="13">
        <v>4</v>
      </c>
      <c r="D10" s="14" t="s">
        <v>6</v>
      </c>
      <c r="E10" s="4"/>
      <c r="F10" s="4"/>
    </row>
    <row r="11" spans="1:6" ht="29.1" customHeight="1" x14ac:dyDescent="0.25">
      <c r="A11" s="9" t="s">
        <v>10</v>
      </c>
      <c r="B11" s="13" t="s">
        <v>0</v>
      </c>
      <c r="C11" s="13">
        <v>2</v>
      </c>
      <c r="D11" s="14" t="s">
        <v>6</v>
      </c>
      <c r="E11" s="4"/>
      <c r="F11" s="4"/>
    </row>
    <row r="12" spans="1:6" ht="29.1" customHeight="1" x14ac:dyDescent="0.25">
      <c r="A12" s="9" t="s">
        <v>11</v>
      </c>
      <c r="B12" s="13" t="s">
        <v>0</v>
      </c>
      <c r="C12" s="13">
        <v>4</v>
      </c>
      <c r="D12" s="14" t="s">
        <v>6</v>
      </c>
      <c r="E12" s="4"/>
      <c r="F12" s="4"/>
    </row>
    <row r="13" spans="1:6" ht="29.1" customHeight="1" x14ac:dyDescent="0.25">
      <c r="A13" s="9" t="s">
        <v>12</v>
      </c>
      <c r="B13" s="13" t="s">
        <v>0</v>
      </c>
      <c r="C13" s="13">
        <v>18</v>
      </c>
      <c r="D13" s="14" t="s">
        <v>6</v>
      </c>
      <c r="E13" s="4"/>
      <c r="F13" s="4"/>
    </row>
    <row r="14" spans="1:6" ht="29.1" customHeight="1" x14ac:dyDescent="0.25">
      <c r="A14" s="9" t="s">
        <v>13</v>
      </c>
      <c r="B14" s="13" t="s">
        <v>0</v>
      </c>
      <c r="C14" s="13">
        <v>35</v>
      </c>
      <c r="D14" s="14" t="s">
        <v>6</v>
      </c>
      <c r="E14" s="4"/>
      <c r="F14" s="4"/>
    </row>
    <row r="15" spans="1:6" ht="29.1" customHeight="1" x14ac:dyDescent="0.25">
      <c r="A15" s="9" t="s">
        <v>14</v>
      </c>
      <c r="B15" s="13" t="s">
        <v>0</v>
      </c>
      <c r="C15" s="13">
        <v>10</v>
      </c>
      <c r="D15" s="14" t="s">
        <v>6</v>
      </c>
      <c r="E15" s="4"/>
      <c r="F15" s="4"/>
    </row>
    <row r="16" spans="1:6" ht="29.1" customHeight="1" x14ac:dyDescent="0.25">
      <c r="A16" s="9" t="s">
        <v>15</v>
      </c>
      <c r="B16" s="13" t="s">
        <v>0</v>
      </c>
      <c r="C16" s="13">
        <v>5</v>
      </c>
      <c r="D16" s="14" t="s">
        <v>6</v>
      </c>
      <c r="E16" s="4"/>
      <c r="F16" s="4"/>
    </row>
    <row r="17" spans="1:6" x14ac:dyDescent="0.25">
      <c r="A17" s="4" t="s">
        <v>16</v>
      </c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12" t="s">
        <v>48</v>
      </c>
      <c r="B19" s="12"/>
      <c r="C19" s="12"/>
      <c r="D19" s="12"/>
      <c r="E19" s="4"/>
      <c r="F19" s="4"/>
    </row>
    <row r="20" spans="1:6" x14ac:dyDescent="0.25">
      <c r="A20" s="11" t="s">
        <v>38</v>
      </c>
      <c r="B20" s="11"/>
      <c r="C20" s="11"/>
      <c r="D20" s="11"/>
      <c r="E20" s="4"/>
      <c r="F20" s="4"/>
    </row>
    <row r="21" spans="1:6" x14ac:dyDescent="0.25">
      <c r="A21" s="5" t="s">
        <v>32</v>
      </c>
      <c r="B21" s="5"/>
      <c r="C21" s="5"/>
      <c r="D21" s="5"/>
      <c r="E21" s="4"/>
      <c r="F21" s="4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11" t="s">
        <v>35</v>
      </c>
      <c r="B23" s="11"/>
      <c r="C23" s="11"/>
      <c r="D23" s="11"/>
      <c r="E23" s="4"/>
      <c r="F23" s="4"/>
    </row>
    <row r="24" spans="1:6" x14ac:dyDescent="0.25">
      <c r="A24" s="5">
        <v>36</v>
      </c>
      <c r="B24" s="5"/>
      <c r="C24" s="5"/>
      <c r="D24" s="5"/>
      <c r="E24" s="4"/>
      <c r="F24" s="4"/>
    </row>
    <row r="25" spans="1:6" x14ac:dyDescent="0.25">
      <c r="A25" s="3"/>
      <c r="B25" s="3"/>
      <c r="C25" s="3"/>
      <c r="D25" s="3"/>
      <c r="E25" s="4"/>
      <c r="F25" s="4"/>
    </row>
    <row r="26" spans="1:6" x14ac:dyDescent="0.25">
      <c r="A26" s="12">
        <f>((C7+C15)/3)/36</f>
        <v>1.4074074074074074</v>
      </c>
      <c r="B26" s="12"/>
      <c r="C26" s="12"/>
      <c r="D26" s="12"/>
      <c r="E26" s="4"/>
      <c r="F26" s="4"/>
    </row>
    <row r="27" spans="1:6" x14ac:dyDescent="0.25">
      <c r="A27" s="12" t="s">
        <v>36</v>
      </c>
      <c r="B27" s="12"/>
      <c r="C27" s="12"/>
      <c r="D27" s="12"/>
      <c r="E27" s="4"/>
      <c r="F27" s="4"/>
    </row>
    <row r="28" spans="1:6" x14ac:dyDescent="0.25">
      <c r="A28" s="2" t="s">
        <v>23</v>
      </c>
      <c r="B28" s="4"/>
      <c r="C28" s="4"/>
      <c r="D28" s="4"/>
      <c r="E28" s="4"/>
      <c r="F28" s="4"/>
    </row>
    <row r="29" spans="1:6" ht="33" customHeight="1" x14ac:dyDescent="0.25">
      <c r="A29" s="10" t="s">
        <v>34</v>
      </c>
      <c r="B29" s="10"/>
      <c r="C29" s="10"/>
      <c r="D29" s="10"/>
      <c r="E29" s="4"/>
      <c r="F29" s="4"/>
    </row>
    <row r="30" spans="1:6" ht="49.5" customHeight="1" x14ac:dyDescent="0.25">
      <c r="A30" s="10" t="s">
        <v>37</v>
      </c>
      <c r="B30" s="10"/>
      <c r="C30" s="10"/>
      <c r="D30" s="10"/>
      <c r="E30" s="4"/>
      <c r="F30" s="4"/>
    </row>
    <row r="31" spans="1:6" ht="32.25" customHeight="1" x14ac:dyDescent="0.25">
      <c r="A31" s="10" t="s">
        <v>21</v>
      </c>
      <c r="B31" s="10"/>
      <c r="C31" s="10"/>
      <c r="D31" s="10"/>
      <c r="E31" s="4"/>
      <c r="F31" s="4"/>
    </row>
    <row r="32" spans="1:6" ht="35.25" customHeight="1" x14ac:dyDescent="0.25">
      <c r="A32" s="10" t="s">
        <v>33</v>
      </c>
      <c r="B32" s="10"/>
      <c r="C32" s="10"/>
      <c r="D32" s="10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</row>
  </sheetData>
  <mergeCells count="13">
    <mergeCell ref="A32:D32"/>
    <mergeCell ref="A24:D24"/>
    <mergeCell ref="A26:D26"/>
    <mergeCell ref="A27:D27"/>
    <mergeCell ref="A29:D29"/>
    <mergeCell ref="A30:D30"/>
    <mergeCell ref="A31:D31"/>
    <mergeCell ref="A1:D1"/>
    <mergeCell ref="A3:D3"/>
    <mergeCell ref="A19:D19"/>
    <mergeCell ref="A20:D20"/>
    <mergeCell ref="A21:D21"/>
    <mergeCell ref="A23:D23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E2EE-68F0-47DF-8491-FD0C1066360E}">
  <dimension ref="A1:F38"/>
  <sheetViews>
    <sheetView topLeftCell="A25" zoomScale="80" zoomScaleNormal="80" workbookViewId="0">
      <selection activeCell="C16" sqref="C16"/>
    </sheetView>
  </sheetViews>
  <sheetFormatPr defaultRowHeight="15" x14ac:dyDescent="0.25"/>
  <cols>
    <col min="1" max="1" width="57.85546875" style="1" customWidth="1"/>
    <col min="2" max="2" width="4.28515625" style="1" customWidth="1"/>
    <col min="3" max="3" width="7.5703125" style="1" customWidth="1"/>
    <col min="4" max="16384" width="9.140625" style="1"/>
  </cols>
  <sheetData>
    <row r="1" spans="1:6" ht="32.25" customHeight="1" x14ac:dyDescent="0.25">
      <c r="A1" s="6" t="s">
        <v>47</v>
      </c>
      <c r="B1" s="6"/>
      <c r="C1" s="6"/>
      <c r="D1" s="6"/>
    </row>
    <row r="3" spans="1:6" x14ac:dyDescent="0.25">
      <c r="A3" s="7" t="s">
        <v>7</v>
      </c>
      <c r="B3" s="7"/>
      <c r="C3" s="7"/>
      <c r="D3" s="7"/>
    </row>
    <row r="4" spans="1:6" ht="13.5" customHeight="1" x14ac:dyDescent="0.25">
      <c r="A4" s="8" t="s">
        <v>2</v>
      </c>
      <c r="B4" s="13" t="s">
        <v>0</v>
      </c>
      <c r="C4" s="13">
        <v>1282</v>
      </c>
      <c r="D4" s="14" t="s">
        <v>6</v>
      </c>
    </row>
    <row r="5" spans="1:6" ht="15" customHeight="1" x14ac:dyDescent="0.25">
      <c r="A5" s="8" t="s">
        <v>1</v>
      </c>
      <c r="B5" s="13" t="s">
        <v>0</v>
      </c>
      <c r="C5" s="13">
        <v>0</v>
      </c>
      <c r="D5" s="14" t="s">
        <v>6</v>
      </c>
    </row>
    <row r="6" spans="1:6" ht="13.5" customHeight="1" x14ac:dyDescent="0.25">
      <c r="A6" s="8" t="s">
        <v>3</v>
      </c>
      <c r="B6" s="13" t="s">
        <v>0</v>
      </c>
      <c r="C6" s="13">
        <v>571</v>
      </c>
      <c r="D6" s="14" t="s">
        <v>6</v>
      </c>
    </row>
    <row r="7" spans="1:6" ht="13.5" customHeight="1" x14ac:dyDescent="0.25">
      <c r="A7" s="8" t="s">
        <v>4</v>
      </c>
      <c r="B7" s="13" t="s">
        <v>0</v>
      </c>
      <c r="C7" s="13">
        <v>142</v>
      </c>
      <c r="D7" s="14" t="s">
        <v>6</v>
      </c>
    </row>
    <row r="8" spans="1:6" ht="15" customHeight="1" x14ac:dyDescent="0.25">
      <c r="A8" s="8" t="s">
        <v>5</v>
      </c>
      <c r="B8" s="13" t="s">
        <v>0</v>
      </c>
      <c r="C8" s="13">
        <v>34</v>
      </c>
      <c r="D8" s="14" t="s">
        <v>6</v>
      </c>
    </row>
    <row r="9" spans="1:6" ht="29.1" customHeight="1" x14ac:dyDescent="0.25">
      <c r="A9" s="9" t="s">
        <v>8</v>
      </c>
      <c r="B9" s="13" t="s">
        <v>0</v>
      </c>
      <c r="C9" s="13">
        <v>1</v>
      </c>
      <c r="D9" s="14" t="s">
        <v>6</v>
      </c>
      <c r="E9" s="4"/>
      <c r="F9" s="4"/>
    </row>
    <row r="10" spans="1:6" ht="29.1" customHeight="1" x14ac:dyDescent="0.25">
      <c r="A10" s="9" t="s">
        <v>9</v>
      </c>
      <c r="B10" s="13" t="s">
        <v>0</v>
      </c>
      <c r="C10" s="13">
        <v>4</v>
      </c>
      <c r="D10" s="14" t="s">
        <v>6</v>
      </c>
      <c r="E10" s="4"/>
      <c r="F10" s="4"/>
    </row>
    <row r="11" spans="1:6" ht="29.1" customHeight="1" x14ac:dyDescent="0.25">
      <c r="A11" s="9" t="s">
        <v>10</v>
      </c>
      <c r="B11" s="13" t="s">
        <v>0</v>
      </c>
      <c r="C11" s="13">
        <v>2</v>
      </c>
      <c r="D11" s="14" t="s">
        <v>6</v>
      </c>
      <c r="E11" s="4"/>
      <c r="F11" s="4"/>
    </row>
    <row r="12" spans="1:6" ht="29.1" customHeight="1" x14ac:dyDescent="0.25">
      <c r="A12" s="9" t="s">
        <v>11</v>
      </c>
      <c r="B12" s="13" t="s">
        <v>0</v>
      </c>
      <c r="C12" s="13">
        <v>4</v>
      </c>
      <c r="D12" s="14" t="s">
        <v>6</v>
      </c>
      <c r="E12" s="4"/>
      <c r="F12" s="4"/>
    </row>
    <row r="13" spans="1:6" ht="29.1" customHeight="1" x14ac:dyDescent="0.25">
      <c r="A13" s="9" t="s">
        <v>12</v>
      </c>
      <c r="B13" s="13" t="s">
        <v>0</v>
      </c>
      <c r="C13" s="13">
        <v>18</v>
      </c>
      <c r="D13" s="14" t="s">
        <v>6</v>
      </c>
      <c r="E13" s="4"/>
      <c r="F13" s="4"/>
    </row>
    <row r="14" spans="1:6" ht="29.1" customHeight="1" x14ac:dyDescent="0.25">
      <c r="A14" s="9" t="s">
        <v>13</v>
      </c>
      <c r="B14" s="13" t="s">
        <v>0</v>
      </c>
      <c r="C14" s="13">
        <v>35</v>
      </c>
      <c r="D14" s="14" t="s">
        <v>6</v>
      </c>
      <c r="E14" s="4"/>
      <c r="F14" s="4"/>
    </row>
    <row r="15" spans="1:6" ht="29.1" customHeight="1" x14ac:dyDescent="0.25">
      <c r="A15" s="9" t="s">
        <v>14</v>
      </c>
      <c r="B15" s="13" t="s">
        <v>0</v>
      </c>
      <c r="C15" s="13">
        <v>10</v>
      </c>
      <c r="D15" s="14" t="s">
        <v>6</v>
      </c>
      <c r="E15" s="4"/>
      <c r="F15" s="4"/>
    </row>
    <row r="16" spans="1:6" ht="29.1" customHeight="1" x14ac:dyDescent="0.25">
      <c r="A16" s="9" t="s">
        <v>15</v>
      </c>
      <c r="B16" s="13" t="s">
        <v>0</v>
      </c>
      <c r="C16" s="13">
        <v>5</v>
      </c>
      <c r="D16" s="14" t="s">
        <v>6</v>
      </c>
      <c r="E16" s="4"/>
      <c r="F16" s="4"/>
    </row>
    <row r="17" spans="1:6" x14ac:dyDescent="0.25">
      <c r="A17" s="4" t="s">
        <v>16</v>
      </c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12" t="s">
        <v>46</v>
      </c>
      <c r="B19" s="12"/>
      <c r="C19" s="12"/>
      <c r="D19" s="12"/>
      <c r="E19" s="4"/>
      <c r="F19" s="4"/>
    </row>
    <row r="20" spans="1:6" x14ac:dyDescent="0.25">
      <c r="A20" s="11" t="s">
        <v>39</v>
      </c>
      <c r="B20" s="11"/>
      <c r="C20" s="11"/>
      <c r="D20" s="11"/>
      <c r="E20" s="4"/>
      <c r="F20" s="4"/>
    </row>
    <row r="21" spans="1:6" x14ac:dyDescent="0.25">
      <c r="A21" s="5" t="s">
        <v>43</v>
      </c>
      <c r="B21" s="5"/>
      <c r="C21" s="5"/>
      <c r="D21" s="5"/>
      <c r="E21" s="4"/>
      <c r="F21" s="4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11" t="s">
        <v>44</v>
      </c>
      <c r="B23" s="11"/>
      <c r="C23" s="11"/>
      <c r="D23" s="11"/>
      <c r="E23" s="4"/>
      <c r="F23" s="4"/>
    </row>
    <row r="24" spans="1:6" x14ac:dyDescent="0.25">
      <c r="A24" s="5">
        <v>36</v>
      </c>
      <c r="B24" s="5"/>
      <c r="C24" s="5"/>
      <c r="D24" s="5"/>
      <c r="E24" s="4"/>
      <c r="F24" s="4"/>
    </row>
    <row r="25" spans="1:6" x14ac:dyDescent="0.25">
      <c r="A25" s="3"/>
      <c r="B25" s="3"/>
      <c r="C25" s="3"/>
      <c r="D25" s="3"/>
      <c r="E25" s="4"/>
      <c r="F25" s="4"/>
    </row>
    <row r="26" spans="1:6" x14ac:dyDescent="0.25">
      <c r="A26" s="12">
        <f>((C8+C16)/3)/36</f>
        <v>0.3611111111111111</v>
      </c>
      <c r="B26" s="12"/>
      <c r="C26" s="12"/>
      <c r="D26" s="12"/>
      <c r="E26" s="4"/>
      <c r="F26" s="4"/>
    </row>
    <row r="27" spans="1:6" x14ac:dyDescent="0.25">
      <c r="A27" s="12" t="s">
        <v>45</v>
      </c>
      <c r="B27" s="12"/>
      <c r="C27" s="12"/>
      <c r="D27" s="12"/>
      <c r="E27" s="4"/>
      <c r="F27" s="4"/>
    </row>
    <row r="28" spans="1:6" x14ac:dyDescent="0.25">
      <c r="A28" s="2" t="s">
        <v>23</v>
      </c>
      <c r="B28" s="4"/>
      <c r="C28" s="4"/>
      <c r="D28" s="4"/>
      <c r="E28" s="4"/>
      <c r="F28" s="4"/>
    </row>
    <row r="29" spans="1:6" ht="33" customHeight="1" x14ac:dyDescent="0.25">
      <c r="A29" s="10" t="s">
        <v>40</v>
      </c>
      <c r="B29" s="10"/>
      <c r="C29" s="10"/>
      <c r="D29" s="10"/>
      <c r="E29" s="4"/>
      <c r="F29" s="4"/>
    </row>
    <row r="30" spans="1:6" ht="49.5" customHeight="1" x14ac:dyDescent="0.25">
      <c r="A30" s="10" t="s">
        <v>41</v>
      </c>
      <c r="B30" s="10"/>
      <c r="C30" s="10"/>
      <c r="D30" s="10"/>
      <c r="E30" s="4"/>
      <c r="F30" s="4"/>
    </row>
    <row r="31" spans="1:6" ht="32.25" customHeight="1" x14ac:dyDescent="0.25">
      <c r="A31" s="10" t="s">
        <v>21</v>
      </c>
      <c r="B31" s="10"/>
      <c r="C31" s="10"/>
      <c r="D31" s="10"/>
      <c r="E31" s="4"/>
      <c r="F31" s="4"/>
    </row>
    <row r="32" spans="1:6" ht="35.25" customHeight="1" x14ac:dyDescent="0.25">
      <c r="A32" s="10" t="s">
        <v>42</v>
      </c>
      <c r="B32" s="10"/>
      <c r="C32" s="10"/>
      <c r="D32" s="10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</row>
  </sheetData>
  <mergeCells count="13">
    <mergeCell ref="A32:D32"/>
    <mergeCell ref="A24:D24"/>
    <mergeCell ref="A26:D26"/>
    <mergeCell ref="A27:D27"/>
    <mergeCell ref="A29:D29"/>
    <mergeCell ref="A30:D30"/>
    <mergeCell ref="A31:D31"/>
    <mergeCell ref="A1:D1"/>
    <mergeCell ref="A3:D3"/>
    <mergeCell ref="A19:D19"/>
    <mergeCell ref="A20:D20"/>
    <mergeCell ref="A21:D21"/>
    <mergeCell ref="A23:D23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AHLI PERTAMA</vt:lpstr>
      <vt:lpstr>AHLI MUDA</vt:lpstr>
      <vt:lpstr>AHLI MADYA</vt:lpstr>
      <vt:lpstr>AHLI UTAMA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2020-09-09T04:38:59Z</cp:lastPrinted>
  <dcterms:created xsi:type="dcterms:W3CDTF">2020-09-09T03:57:42Z</dcterms:created>
  <dcterms:modified xsi:type="dcterms:W3CDTF">2020-09-09T06:47:45Z</dcterms:modified>
</cp:coreProperties>
</file>