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ORGANISASI\ANJAB\PETA JABATAN\lengkap dengan bezetting\"/>
    </mc:Choice>
  </mc:AlternateContent>
  <bookViews>
    <workbookView xWindow="0" yWindow="0" windowWidth="28800" windowHeight="12435" activeTab="8"/>
  </bookViews>
  <sheets>
    <sheet name="Biro AUPK" sheetId="2" r:id="rId1"/>
    <sheet name="Biro AAKK" sheetId="7" r:id="rId2"/>
    <sheet name="LPPM" sheetId="8" r:id="rId3"/>
    <sheet name="LPM" sheetId="9" r:id="rId4"/>
    <sheet name="SPI" sheetId="10" r:id="rId5"/>
    <sheet name="UPT" sheetId="11" r:id="rId6"/>
    <sheet name="Fak Ekonomi" sheetId="13" r:id="rId7"/>
    <sheet name="Fak. Syariah" sheetId="14" r:id="rId8"/>
    <sheet name="FKIK" sheetId="15" r:id="rId9"/>
    <sheet name="PPS" sheetId="12" r:id="rId10"/>
    <sheet name="Fak Psikologi" sheetId="1" r:id="rId11"/>
    <sheet name="FITK" sheetId="3" r:id="rId12"/>
    <sheet name="Fak. Hum bud" sheetId="4" r:id="rId13"/>
    <sheet name="Fak Saintek" sheetId="5" r:id="rId14"/>
  </sheets>
  <externalReferences>
    <externalReference r:id="rId15"/>
    <externalReference r:id="rId16"/>
    <externalReference r:id="rId17"/>
    <externalReference r:id="rId18"/>
    <externalReference r:id="rId19"/>
  </externalReferences>
  <calcPr calcId="152511"/>
</workbook>
</file>

<file path=xl/calcChain.xml><?xml version="1.0" encoding="utf-8"?>
<calcChain xmlns="http://schemas.openxmlformats.org/spreadsheetml/2006/main">
  <c r="F19" i="15" l="1"/>
  <c r="BO14" i="15"/>
  <c r="D14" i="15"/>
  <c r="AY9" i="15"/>
  <c r="F19" i="14"/>
  <c r="BO14" i="14"/>
  <c r="AY14" i="14"/>
  <c r="AI14" i="14"/>
  <c r="D14" i="14"/>
  <c r="AY9" i="14"/>
  <c r="CI18" i="13"/>
  <c r="F19" i="13"/>
  <c r="BO14" i="13"/>
  <c r="AY14" i="13"/>
  <c r="AI14" i="13"/>
  <c r="D14" i="13"/>
  <c r="AY9" i="13"/>
  <c r="AO74" i="2" l="1"/>
  <c r="G15" i="12" l="1"/>
  <c r="BK64" i="11" l="1"/>
  <c r="B2" i="11"/>
  <c r="G23" i="9"/>
  <c r="G23" i="8"/>
  <c r="AI18" i="8"/>
  <c r="BY14" i="7"/>
  <c r="AQ14" i="7"/>
  <c r="J14" i="7"/>
  <c r="AP7" i="7"/>
  <c r="BS5" i="7"/>
  <c r="F19" i="5" l="1"/>
  <c r="BO14" i="5"/>
  <c r="AY14" i="5"/>
  <c r="AI14" i="5"/>
  <c r="D14" i="5"/>
  <c r="AY9" i="5"/>
  <c r="F19" i="4" l="1"/>
  <c r="BO14" i="4"/>
  <c r="AY14" i="4"/>
  <c r="AI14" i="4"/>
  <c r="D14" i="4"/>
  <c r="AY9" i="4"/>
  <c r="F19" i="3" l="1"/>
  <c r="BO14" i="3"/>
  <c r="AY14" i="3"/>
  <c r="AI14" i="3"/>
  <c r="D14" i="3"/>
  <c r="AY9" i="3"/>
  <c r="CM4" i="2" l="1"/>
  <c r="F19" i="1" l="1"/>
  <c r="BO14" i="1"/>
  <c r="AY14" i="1"/>
  <c r="AI14" i="1"/>
  <c r="D14" i="1"/>
  <c r="AY9" i="1"/>
</calcChain>
</file>

<file path=xl/sharedStrings.xml><?xml version="1.0" encoding="utf-8"?>
<sst xmlns="http://schemas.openxmlformats.org/spreadsheetml/2006/main" count="2000" uniqueCount="366">
  <si>
    <t>PETA JABATAN FAKULTAS PSIKOLOGI</t>
  </si>
  <si>
    <t>UIN MAULANA MALIK IBRAHIM MALANG</t>
  </si>
  <si>
    <t>KEKUATAN PEGAWAI</t>
  </si>
  <si>
    <t>IV/e :</t>
  </si>
  <si>
    <t xml:space="preserve"> </t>
  </si>
  <si>
    <t>III/d :</t>
  </si>
  <si>
    <t>II/d :</t>
  </si>
  <si>
    <t>I/d :</t>
  </si>
  <si>
    <t>IV/d :</t>
  </si>
  <si>
    <t>III/c :</t>
  </si>
  <si>
    <t>II/c :</t>
  </si>
  <si>
    <t>I/c :</t>
  </si>
  <si>
    <t>IV/c :</t>
  </si>
  <si>
    <t>III/b :</t>
  </si>
  <si>
    <t>II/b :</t>
  </si>
  <si>
    <t>I/b :</t>
  </si>
  <si>
    <t>IV/b :</t>
  </si>
  <si>
    <t>III/a :</t>
  </si>
  <si>
    <t>II/a :</t>
  </si>
  <si>
    <t>I/a :</t>
  </si>
  <si>
    <t>IV/a :</t>
  </si>
  <si>
    <t>(Kelas 11)</t>
  </si>
  <si>
    <t xml:space="preserve"> ORANG TERDIRI DARI</t>
  </si>
  <si>
    <t>Es.I</t>
  </si>
  <si>
    <t>:</t>
  </si>
  <si>
    <t>Es.III</t>
  </si>
  <si>
    <t>JFT</t>
  </si>
  <si>
    <t>(Kelas 9)</t>
  </si>
  <si>
    <t>Es.II</t>
  </si>
  <si>
    <t>Es.IV</t>
  </si>
  <si>
    <t>JFU</t>
  </si>
  <si>
    <t>Jabatan</t>
  </si>
  <si>
    <t>B</t>
  </si>
  <si>
    <t>K</t>
  </si>
  <si>
    <t>Jumlah PNS Berdasar Kelas Jabatan sebanyak</t>
  </si>
  <si>
    <t>Pengelola Sistem Informasi</t>
  </si>
  <si>
    <t>Pengelola Bahan dan data Program dan Anggaran Fakultas</t>
  </si>
  <si>
    <t>Penyusun Pemasaran dan Jadwal Kuliah</t>
  </si>
  <si>
    <t>orang</t>
  </si>
  <si>
    <t>Kelas 15</t>
  </si>
  <si>
    <t>(Kelas 7)</t>
  </si>
  <si>
    <t>Kelas 13</t>
  </si>
  <si>
    <t>Pengelola Tata Persuratan</t>
  </si>
  <si>
    <t>Penyusun Rencana Kegiatan dan Angaran Fakultas</t>
  </si>
  <si>
    <t>Penyusun Draft Surat dan Dokumen Akademik</t>
  </si>
  <si>
    <t>Kelas 11</t>
  </si>
  <si>
    <t>Kelas 10</t>
  </si>
  <si>
    <t>Kelas 9</t>
  </si>
  <si>
    <t>Pengadministrasi Surat Masuk</t>
  </si>
  <si>
    <t>Bendahara Pengeluaran Pembantu</t>
  </si>
  <si>
    <t>Pengadministrasi Akademik (layanan pemrograman)</t>
  </si>
  <si>
    <t>Kelas 8</t>
  </si>
  <si>
    <t>Kelas 7</t>
  </si>
  <si>
    <t>(Kelas 6)</t>
  </si>
  <si>
    <t>Kelas 6</t>
  </si>
  <si>
    <t>Pengadministrasi Surat Keluar</t>
  </si>
  <si>
    <t>Kelas 5</t>
  </si>
  <si>
    <t xml:space="preserve">Pengelola Kegiatan dan Anggaran </t>
  </si>
  <si>
    <t>Pengadministrasi Akademik (layanan Jurnal Perkuliahan/Presensi)</t>
  </si>
  <si>
    <t>Kelas 4</t>
  </si>
  <si>
    <t>Kelas 3</t>
  </si>
  <si>
    <t>Penyusun Surat Menyurat</t>
  </si>
  <si>
    <t>Kelas 2</t>
  </si>
  <si>
    <t>Pengelola Data Pencairan Anggaran</t>
  </si>
  <si>
    <t>Pengadministrasi Layanan Administrasi Akademik</t>
  </si>
  <si>
    <t>Kelas 1</t>
  </si>
  <si>
    <t>Pengelola Arsip</t>
  </si>
  <si>
    <t>Penata Laporan Keuangan</t>
  </si>
  <si>
    <t>Pengelola Kegiatan Ujian-Ujian</t>
  </si>
  <si>
    <t>Petugas Pendistribusi Surat dan Dokumen</t>
  </si>
  <si>
    <t>Pengelola Sistem Informasi Akademik</t>
  </si>
  <si>
    <t>Pengelola BMN</t>
  </si>
  <si>
    <t>Pengadministrasi Pelaksanaan Program Kelembagaan dan Kerjasama</t>
  </si>
  <si>
    <t>Pengelola Sarana dan Prasarana Pendidikan Fakultas</t>
  </si>
  <si>
    <t>Pengelola Bahan dan Data Akreditasi</t>
  </si>
  <si>
    <t>Pengawas Kebersihan dan Keamanan</t>
  </si>
  <si>
    <t>Pengelola Laboratorium Fakultas</t>
  </si>
  <si>
    <t>Teknisi Peralatan Kantor</t>
  </si>
  <si>
    <t>Pengadministrasi Kegiatan Kemahasiswaan</t>
  </si>
  <si>
    <t>Pengelola Persediaan</t>
  </si>
  <si>
    <t>Pengadministrasi Persuratan Kemahasiswaan</t>
  </si>
  <si>
    <t>Pramusaji</t>
  </si>
  <si>
    <t>Pengadministrasi Minat Bakat dan Penalaran Mahasiswa</t>
  </si>
  <si>
    <t>Penyusun SPD</t>
  </si>
  <si>
    <t>Pengelola Sistem Informasi Kemahasiswaan</t>
  </si>
  <si>
    <t>Pengelola Administrasi Kepegawaian</t>
  </si>
  <si>
    <t>Pengadministrasi Data Alumni</t>
  </si>
  <si>
    <t>Penyusun ST/SK</t>
  </si>
  <si>
    <t>Pengelola Penyelenggaraan Job Fair</t>
  </si>
  <si>
    <t>Penyusun Laporan Kinerja Sub Bagian Administrasi Umum</t>
  </si>
  <si>
    <t>Pengelola Sistem Informasi Informasi Alumni</t>
  </si>
  <si>
    <t>Penyusun Laporan Kinerja Sub Bag Akademik</t>
  </si>
  <si>
    <t>Guru Besar</t>
  </si>
  <si>
    <t>(Kelas 15)</t>
  </si>
  <si>
    <t>Lektor Kepala</t>
  </si>
  <si>
    <t>(Kelas 13)</t>
  </si>
  <si>
    <t>Lektor</t>
  </si>
  <si>
    <t>Asisten Ahli</t>
  </si>
  <si>
    <t>PETA JABATAN</t>
  </si>
  <si>
    <t xml:space="preserve">   ORANG TERDIRI DARI</t>
  </si>
  <si>
    <t>Kelas 14</t>
  </si>
  <si>
    <t>Kepala Biro Administrasi Umum, Perencanaan, dan Keuangan</t>
  </si>
  <si>
    <t>(Kelas 14)</t>
  </si>
  <si>
    <t>4. Kepala Bagian Organisasi, Kepegawaian dan Hukum</t>
  </si>
  <si>
    <t>2. Kepala Bagian Perencanaan</t>
  </si>
  <si>
    <t>3. Kepala Bagian Keuangan dan Akuntansi</t>
  </si>
  <si>
    <t>1. Kepala Bagian Umum</t>
  </si>
  <si>
    <t>Kepala Subbagian Kepegawaian</t>
  </si>
  <si>
    <t>Kepala Subbagian Organisasi dan Hukum</t>
  </si>
  <si>
    <t>Kepala Subbagian Perencanaan Program dan Anggaran</t>
  </si>
  <si>
    <t>Kepala Subbagian Evaluasi dan Pelaporan Program dan Anggaran</t>
  </si>
  <si>
    <t>Kepala Subbagian Pelaksanaan Anggaran dan Perbendaharaan</t>
  </si>
  <si>
    <t>Kepala Subbagian Verifikasi, Akuntansi dan Pelaporan Keuangan</t>
  </si>
  <si>
    <t xml:space="preserve">Kepala Subbagian Tata Usaha </t>
  </si>
  <si>
    <t>Kepala Subbagian Humas, Dokumentasi dan Publikasi</t>
  </si>
  <si>
    <t>Analis Kepegawaian (JFT)</t>
  </si>
  <si>
    <t>Analis Jabatan</t>
  </si>
  <si>
    <t>Analis Perencanaan Program (JFT)</t>
  </si>
  <si>
    <t>Pengelola Bahan Perencanaan</t>
  </si>
  <si>
    <t>Verifikator Anggaran dan keuangan</t>
  </si>
  <si>
    <t>Verifikator Data Laporan Keuangan</t>
  </si>
  <si>
    <t>Arsiparis ahli pertama (JFT)</t>
  </si>
  <si>
    <t>Pengelola Dokumentasi</t>
  </si>
  <si>
    <t>(Kelas  7)</t>
  </si>
  <si>
    <t>(Kelas 5)</t>
  </si>
  <si>
    <t>Analis Kesejahteraan SDM Aparatur</t>
  </si>
  <si>
    <t>Pengelola Bahan Perencaan</t>
  </si>
  <si>
    <t>Analis Perencanaan Evaluasi dan Pelaporan</t>
  </si>
  <si>
    <t>Pengelola data perbendaharaan</t>
  </si>
  <si>
    <t>Penyusun Laporan Keuangan (Simak BMN, persediaan, SAK)</t>
  </si>
  <si>
    <t>Sekretaris Rektor</t>
  </si>
  <si>
    <t>Penyusun Bahan Informasi dan Publikasi</t>
  </si>
  <si>
    <t>Penyusun/Analis SOP</t>
  </si>
  <si>
    <t>(Kelas  6)</t>
  </si>
  <si>
    <t>Penyusun Rencana Kegiatan dan Anggaran Universitas</t>
  </si>
  <si>
    <t>Pengelola Perbendaharaan dan Pelayanan</t>
  </si>
  <si>
    <t>Pengadministrasi keuangan</t>
  </si>
  <si>
    <t>Sekretaris Wakil Rektor</t>
  </si>
  <si>
    <t>Analis Humas dan Protokol</t>
  </si>
  <si>
    <t>Pengelola Formasi dan Pengadaan</t>
  </si>
  <si>
    <t>Penyusun Laporan kinerja Unit Bagian Perencanaan</t>
  </si>
  <si>
    <t>Penyusun Rancangan Perundang-undangan</t>
  </si>
  <si>
    <t>Pengadministrasi Perencanaan dan Program</t>
  </si>
  <si>
    <t>Penyusun laporan kinerja bagian keuangan</t>
  </si>
  <si>
    <t>Pengelola Surat</t>
  </si>
  <si>
    <t>Pengadministrasi Layanan Umum</t>
  </si>
  <si>
    <t>Pengelola Gaji</t>
  </si>
  <si>
    <t>Pengelola Kepegawaian</t>
  </si>
  <si>
    <t>(Kelas  3)</t>
  </si>
  <si>
    <t>Analis Evaluasi Jabatan</t>
  </si>
  <si>
    <t>Penyusun Laporan Kinerja Bagian Perencanaan</t>
  </si>
  <si>
    <t>Pengadministrasi Umum</t>
  </si>
  <si>
    <t>Pengelola Sistem Informasi Bagian Umum</t>
  </si>
  <si>
    <t>Bendahara</t>
  </si>
  <si>
    <t>Pengadministrasi Kepegawaian</t>
  </si>
  <si>
    <t>Penyusun Standart Pelayanan Minimal</t>
  </si>
  <si>
    <t>Penyusun program kerja dan anggaran bag Keuangan</t>
  </si>
  <si>
    <t>Kepala Subbagian Rumah Tangga</t>
  </si>
  <si>
    <t>Analis perencanaan SDM</t>
  </si>
  <si>
    <t>Penyusun Reformasi Birokrasi dan Zona Integritas</t>
  </si>
  <si>
    <t>Analis Advokasi Hukum</t>
  </si>
  <si>
    <t>Penyusun Rencana Kebutuhan Sarana dan Prasarana</t>
  </si>
  <si>
    <t>Pengelola Barang dan Jasa (JFT)</t>
  </si>
  <si>
    <t>Penyusun program kerja dan anggaran bagian OKH</t>
  </si>
  <si>
    <t>Teknisi Mesin</t>
  </si>
  <si>
    <t>Analis Kelembagaan</t>
  </si>
  <si>
    <t>(Kelas 8)</t>
  </si>
  <si>
    <t>Pengelola persediaan</t>
  </si>
  <si>
    <t>Petugas Keamanan</t>
  </si>
  <si>
    <t>Pengelola Kendaraan</t>
  </si>
  <si>
    <t>Pramu Kantor</t>
  </si>
  <si>
    <t>(Kelas 3)</t>
  </si>
  <si>
    <t>Teknisi Elektronik</t>
  </si>
  <si>
    <t>Penyusun Laporan Kinerja Bagian OKH</t>
  </si>
  <si>
    <t>(Kelas 1)</t>
  </si>
  <si>
    <t>Pengawas kebersihan dan keamanan</t>
  </si>
  <si>
    <t>Teknisi Sarana prasarana</t>
  </si>
  <si>
    <t>Pengemudi</t>
  </si>
  <si>
    <t/>
  </si>
  <si>
    <t>Pengemudi Ambulance</t>
  </si>
  <si>
    <t>Resepsionis</t>
  </si>
  <si>
    <t>Penyusun Program Kerja dan Anggaran Bagian Umum</t>
  </si>
  <si>
    <t>Penyusun Laporan Kinerja Bagian Umum</t>
  </si>
  <si>
    <t>PETA JABATAN FAKULTAS ILMU TARBIYAH DAN KEGURUAN</t>
  </si>
  <si>
    <t>Pengadministrasi Persuratan</t>
  </si>
  <si>
    <t>Penata Laporan Keuangan dan SAI</t>
  </si>
  <si>
    <t>Pemroses Penyiapan Data dan Informasi</t>
  </si>
  <si>
    <t>Pengelola Kerumahtanggaan</t>
  </si>
  <si>
    <t>Staf PPK</t>
  </si>
  <si>
    <t>Pengelola Bahan Akademik</t>
  </si>
  <si>
    <t>Pendistribusi</t>
  </si>
  <si>
    <t>Penyusun Dokumen Pengadaaan Barang/Jasa</t>
  </si>
  <si>
    <t>Penyiap Bahan Pengelolaan Sarpras dan Pembinaan Kemahasiswaan</t>
  </si>
  <si>
    <t>Pengonsep Surat</t>
  </si>
  <si>
    <t>Pengelola Administrasi Keuangan</t>
  </si>
  <si>
    <t>Pengelola Layanan Administrasi Akademik Jurusan PAI</t>
  </si>
  <si>
    <t>Sekretaris Pimpinan</t>
  </si>
  <si>
    <t>Pengelola Layanan Administrasi Akademik Jurusan PIPS</t>
  </si>
  <si>
    <t>Dokumentalis</t>
  </si>
  <si>
    <t>Bendaharan Pengeluaran Pembantu</t>
  </si>
  <si>
    <t>Pengelola Layanan Administrasi Akademik Jurusan PBA</t>
  </si>
  <si>
    <t>Operator Persediaan</t>
  </si>
  <si>
    <t>Penyusun Bahan Program Kerja dan Rencana Anggaran</t>
  </si>
  <si>
    <t>Pengelola Layanan Administrasi Akademik Jurusan MPI</t>
  </si>
  <si>
    <t>Pengelola Layanan Administrasi Akademik Jurusan PGMI</t>
  </si>
  <si>
    <t>Administrator Jaringan Komputer</t>
  </si>
  <si>
    <t>Pengelola Layanan Administrasi Akademik Jurusan PIAUD</t>
  </si>
  <si>
    <t>Pengelola Layanan Administrasi Akademik Jurusan Tadris Matematika</t>
  </si>
  <si>
    <t>Pemroses Administrasi Kepegawaian</t>
  </si>
  <si>
    <t>Pengelola Layanan Administrasi Akademik Jurusan Tadris Bahasa Inggris</t>
  </si>
  <si>
    <t>Pengelola Perpustakaan</t>
  </si>
  <si>
    <t>Pengelola Layanan Administrasi Akademik Fakultas</t>
  </si>
  <si>
    <t>Penyusunan Bahan Laporan Akademik</t>
  </si>
  <si>
    <t>Notulis Rapat</t>
  </si>
  <si>
    <t>Pengelola Laboratorium</t>
  </si>
  <si>
    <t>Pengelola Data Sistem Informasi</t>
  </si>
  <si>
    <t>PETA JABATAN FAKULTAS HUMANIORA DAN BUDAYA</t>
  </si>
  <si>
    <t>PETA JABATAN FAKULTAS SAINS DAN TEKNOLOGI</t>
  </si>
  <si>
    <t xml:space="preserve">  ORANG TERDIRI DARI</t>
  </si>
  <si>
    <t>JF</t>
  </si>
  <si>
    <t>JP</t>
  </si>
  <si>
    <t>Kepala Subbagian Informasi Akademik</t>
  </si>
  <si>
    <t>Kepala Subbagian Layanan Akademik</t>
  </si>
  <si>
    <t>Kepala Subbagian  Kemahasiswaan</t>
  </si>
  <si>
    <t>Kepala Subbagian  Alumni</t>
  </si>
  <si>
    <t>Kepala Subbagian Kerjasama dan Pengembangan Lembaga</t>
  </si>
  <si>
    <t>Kepala Subbagian Bina PTAIS</t>
  </si>
  <si>
    <t>(tidak ada kasubbagnya)</t>
  </si>
  <si>
    <t xml:space="preserve">Pengelola Sistem Informasi </t>
  </si>
  <si>
    <t>Pengadministrasi Layanan Akademik</t>
  </si>
  <si>
    <t>Penyusun Program Pembinaan Organisasi Kemahasiswaan</t>
  </si>
  <si>
    <t>Pengelola Data Alumni</t>
  </si>
  <si>
    <t>Penyusun program kerja dan anggaran</t>
  </si>
  <si>
    <t>Penyusun Bahan Bina PTAIS</t>
  </si>
  <si>
    <t>Analis Data Akademik</t>
  </si>
  <si>
    <t>Pengelola Layanan Akademik</t>
  </si>
  <si>
    <t>Pengelola Kegiatan Kemahasiswaan</t>
  </si>
  <si>
    <t>Pengelola Data Pengembangan Karir Alumni</t>
  </si>
  <si>
    <t>Penyusun Laporan Kinerja</t>
  </si>
  <si>
    <t>Pengadministrasi</t>
  </si>
  <si>
    <t>Pengelola Kearsipan Akademik</t>
  </si>
  <si>
    <t>Pengelola Penyelenggara Jobfair</t>
  </si>
  <si>
    <t>Pengadministrasi persuratan</t>
  </si>
  <si>
    <t>Pengelola Data Akademik</t>
  </si>
  <si>
    <t>Pengelola data beasiswa</t>
  </si>
  <si>
    <t>Analis Mutu Layanan Akademik</t>
  </si>
  <si>
    <t>Pengelola Sistem Informasi Alumni</t>
  </si>
  <si>
    <t>Pengadministrasi naskah kerjasama</t>
  </si>
  <si>
    <t>Pengelola Data Rekruitmen Mahasiswa Baru</t>
  </si>
  <si>
    <t>Pengadministrasi minat bakat dan penalaran mahasiswa</t>
  </si>
  <si>
    <t>Penyusun Program Kerja dan Anggaran bag Akademik</t>
  </si>
  <si>
    <t>Pengelola Hubungan Baik Alumni</t>
  </si>
  <si>
    <t>Pengelola Penyelenggara MoU</t>
  </si>
  <si>
    <t xml:space="preserve">Pengelola Data  Mahasiswa </t>
  </si>
  <si>
    <t>Pengelola Sistem Informasi kemahasiswaan</t>
  </si>
  <si>
    <t>Pengelola Arsip Alumni</t>
  </si>
  <si>
    <t>Pengelola Kegiatan Penyelenggaraan Sosialiasi Kelembagaan</t>
  </si>
  <si>
    <t>Pengelola Administrasi Mahasiswa Asing</t>
  </si>
  <si>
    <t>Kepala Subbagian Administrasi Akademik</t>
  </si>
  <si>
    <t>Pengadministrasi Persuratan Bag Kemahasiswaan</t>
  </si>
  <si>
    <t>Pengelola Arsip Kemahasiswaan</t>
  </si>
  <si>
    <t>Pengelola Administrasi Kurikulum Akademik</t>
  </si>
  <si>
    <t>Pengelola kegiatan wisuda</t>
  </si>
  <si>
    <t>Penyusun Program kerja bag kemahasiswaan</t>
  </si>
  <si>
    <t>Pengelola Sistem PMB</t>
  </si>
  <si>
    <t>Penyusun Laporan Kinerja bag kemahasiswaan</t>
  </si>
  <si>
    <t>Pengelola Administrasi Kelulusan Mahasiswa</t>
  </si>
  <si>
    <t>Pengelola Administrasi Akademik</t>
  </si>
  <si>
    <t>Penyusun Laporan Kinerja Bagian Akademik</t>
  </si>
  <si>
    <t>LP2M UIN MAULANA MALIK IBRAHIM MALANG</t>
  </si>
  <si>
    <t>`</t>
  </si>
  <si>
    <t>Pengelola persuratan</t>
  </si>
  <si>
    <t>-</t>
  </si>
  <si>
    <t xml:space="preserve">Pengelola Data dan administrasi penelitian </t>
  </si>
  <si>
    <t>Pengelola Data dan administrasi kegiatan pengabdian masyarakat</t>
  </si>
  <si>
    <t>Pengelola data dan administrasi kegiatan pusat studi</t>
  </si>
  <si>
    <t>Pengelola sistem Informasi</t>
  </si>
  <si>
    <t>Penyusun program kerja dan anggaran LP2M</t>
  </si>
  <si>
    <t>Penyusun  evaluasi dan pelaporan program dan anggaran LP2M</t>
  </si>
  <si>
    <t>Dosen/Peneliti Ahli Utama</t>
  </si>
  <si>
    <t>Peneliti Ahli Madya</t>
  </si>
  <si>
    <t>PETA JABATAN LPM</t>
  </si>
  <si>
    <t>Kepala Sub Bagian TU LPM</t>
  </si>
  <si>
    <t xml:space="preserve">Pengelola Kepegawaian </t>
  </si>
  <si>
    <t>Pengelola Sarpras Kantor</t>
  </si>
  <si>
    <t>Pengelola Rumah Tangga</t>
  </si>
  <si>
    <t>Pranata Teknologi Informasi Komputer</t>
  </si>
  <si>
    <t>… ORANG TERDIRI DARI</t>
  </si>
  <si>
    <t>Auditor Ahli Muda</t>
  </si>
  <si>
    <t>Auditor Ahli Pertama</t>
  </si>
  <si>
    <t>Auditor Terampil Penyelia</t>
  </si>
  <si>
    <t>PETA JABATAN UPT</t>
  </si>
  <si>
    <t>11  ORANG TERDIRI DARI</t>
  </si>
  <si>
    <t>Pranata Komputer Ahli Madya</t>
  </si>
  <si>
    <t>Penerjemah Ahli Madya</t>
  </si>
  <si>
    <t>Penyusun Program Kerja dan Anggaran Bagian PPBI</t>
  </si>
  <si>
    <t xml:space="preserve">Pustakawan </t>
  </si>
  <si>
    <t>Pranata Komputer Ahli Pertama</t>
  </si>
  <si>
    <t>Penerjemah Ahli Pertama</t>
  </si>
  <si>
    <t>Pengelola Administrasi Umum</t>
  </si>
  <si>
    <t>Pengelola Kearsipan</t>
  </si>
  <si>
    <t>Pengelola Bisnis Akademik</t>
  </si>
  <si>
    <t>Pengelola Bahan Pustaka</t>
  </si>
  <si>
    <t>Pengelola sarana prasarana akademik</t>
  </si>
  <si>
    <t>Pengadministrasi Layanan Perpustakaan</t>
  </si>
  <si>
    <t>pengelola kearsipan</t>
  </si>
  <si>
    <t>Analis Bisnis non Akademik</t>
  </si>
  <si>
    <t>Analis Sistem Informasi</t>
  </si>
  <si>
    <t>Petugas Shelving (penata buku)</t>
  </si>
  <si>
    <t>pengelola sarana prasarana akademik</t>
  </si>
  <si>
    <t>Pengelola Data</t>
  </si>
  <si>
    <t>Pengelola Bisnis Pemanfaatan Aset</t>
  </si>
  <si>
    <t>pengelola persediaan</t>
  </si>
  <si>
    <t>Pramusaji/pranata jamuan</t>
  </si>
  <si>
    <t>Pengelola Pustaka elektronik</t>
  </si>
  <si>
    <t>Pengelola Sistem dan Jaringan</t>
  </si>
  <si>
    <t>Pengelola data dan akademik</t>
  </si>
  <si>
    <t>Pengelola Bisnis UIN Press</t>
  </si>
  <si>
    <t>Pengawas bangunan dan gedung</t>
  </si>
  <si>
    <t>Penyusun perencaan program dan anggaran</t>
  </si>
  <si>
    <t xml:space="preserve">Pengelola Sistem dan Jaringan </t>
  </si>
  <si>
    <t xml:space="preserve">Pengelola sistem pembelajaran </t>
  </si>
  <si>
    <t>pengelola data dan akademik mahasantri</t>
  </si>
  <si>
    <t>Penyusun Laporan Kinerja Unit Bagian PTIPD</t>
  </si>
  <si>
    <t>Redaktur</t>
  </si>
  <si>
    <t>penyusun jadwal akademik</t>
  </si>
  <si>
    <t>Penyusun jadwal akademik</t>
  </si>
  <si>
    <t>Pengelola Sarana Prasarana Perpustakaan</t>
  </si>
  <si>
    <t>pengelola sistem pembelajaran</t>
  </si>
  <si>
    <t>Pengelola Cetak</t>
  </si>
  <si>
    <t>Analis Media Cetak</t>
  </si>
  <si>
    <t>penyusun laporan keuangan</t>
  </si>
  <si>
    <t>bendahara pengeluaran pembantu</t>
  </si>
  <si>
    <t>Marketing</t>
  </si>
  <si>
    <t>Pengadministrasi Gudang</t>
  </si>
  <si>
    <t>Pengadministrasi Keuangan</t>
  </si>
  <si>
    <t>Penyusun Laporan Kinerja Unit Bagian PPBI</t>
  </si>
  <si>
    <t>PETA JABATAN PASCASARJANA</t>
  </si>
  <si>
    <t>Kepala Sub Bagian Tata Usaha</t>
  </si>
  <si>
    <t>Penyusun jadwal kegiatan akademik</t>
  </si>
  <si>
    <t>Pengelola persuratan pascasarjana</t>
  </si>
  <si>
    <t>Pengelola Penyelenggaraan Ujian-ujian</t>
  </si>
  <si>
    <t>Pengadministrasi pelayanan administrasi pascasarjana</t>
  </si>
  <si>
    <t>Pengelola Arsip Akademik</t>
  </si>
  <si>
    <t>Pengelola Publikasi Pasca</t>
  </si>
  <si>
    <t>Pengelola pelayanan Sirkulasi Perpusatakaan</t>
  </si>
  <si>
    <t>Teknisi</t>
  </si>
  <si>
    <t>Pengadministrasi data Alumni</t>
  </si>
  <si>
    <t xml:space="preserve">Pengawas bangunan dan gedung </t>
  </si>
  <si>
    <t>Penyusun Program Kerja dan Anggaran Pascasarjana</t>
  </si>
  <si>
    <t>Pengelola sistem Informasi Pascasarjana</t>
  </si>
  <si>
    <t>Penyusun Laporan Kinerja Unit Pascasarjana</t>
  </si>
  <si>
    <t>Pengelola Penyelenggaraan kegiatan PMB Pascasarjana</t>
  </si>
  <si>
    <t>Penyusun Laporan Keuangan</t>
  </si>
  <si>
    <t>NB:</t>
  </si>
  <si>
    <t>Kolom (K): kebutuhan, diisi dengan jumlah kebutuhan pegawai dalam jabatan tersebut</t>
  </si>
  <si>
    <t>Kolom (B): bezetting, diisi dengan jumlah pegawai saat ini (PNS)</t>
  </si>
  <si>
    <t>Tenaga Kebersihan</t>
  </si>
  <si>
    <t>PETA JABATAN FAKULTAS EKONOMI</t>
  </si>
  <si>
    <t>PETA JABATAN FAKULTAS SYARI'AH</t>
  </si>
  <si>
    <t>PETA JABATAN FAKULTAS KEDOKTERAN ILMU KESEHATAN</t>
  </si>
  <si>
    <t>Kepala Sub Bagian Administrasi Umum dan Keuangan</t>
  </si>
  <si>
    <t>Pengelola Pelaksanaan Program Kelembagaan dan Kerjasama</t>
  </si>
  <si>
    <t>Pengelola Keuangan</t>
  </si>
  <si>
    <t>Penyusun Program Kerja dan Anggaran Fakultas</t>
  </si>
  <si>
    <t xml:space="preserve">Penyusun Laporan Kinerja Fakultas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</si>
</sst>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2"/>
      <color rgb="FF0070C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2.5"/>
      <name val="Arial"/>
      <family val="2"/>
    </font>
    <font>
      <sz val="12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i/>
      <sz val="12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9">
    <xf numFmtId="0" fontId="0" fillId="0" borderId="0"/>
    <xf numFmtId="0" fontId="8" fillId="0" borderId="0"/>
    <xf numFmtId="0" fontId="6" fillId="0" borderId="0"/>
    <xf numFmtId="0" fontId="4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99">
    <xf numFmtId="0" fontId="0" fillId="0" borderId="0" xfId="0"/>
    <xf numFmtId="0" fontId="10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 shrinkToFit="1"/>
    </xf>
    <xf numFmtId="0" fontId="9" fillId="0" borderId="1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" xfId="1" quotePrefix="1" applyFont="1" applyFill="1" applyBorder="1" applyAlignment="1">
      <alignment vertical="center"/>
    </xf>
    <xf numFmtId="0" fontId="9" fillId="0" borderId="3" xfId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0" fontId="9" fillId="0" borderId="0" xfId="1" quotePrefix="1" applyFont="1" applyFill="1" applyBorder="1" applyAlignment="1">
      <alignment vertical="center"/>
    </xf>
    <xf numFmtId="0" fontId="9" fillId="0" borderId="5" xfId="1" applyFont="1" applyFill="1" applyBorder="1" applyAlignment="1">
      <alignment vertical="center"/>
    </xf>
    <xf numFmtId="0" fontId="9" fillId="0" borderId="6" xfId="1" applyFont="1" applyFill="1" applyBorder="1" applyAlignment="1">
      <alignment vertical="center"/>
    </xf>
    <xf numFmtId="0" fontId="11" fillId="0" borderId="6" xfId="1" applyFont="1" applyFill="1" applyBorder="1" applyAlignment="1">
      <alignment vertical="center" wrapText="1"/>
    </xf>
    <xf numFmtId="0" fontId="11" fillId="0" borderId="7" xfId="1" applyFont="1" applyFill="1" applyBorder="1" applyAlignment="1">
      <alignment vertical="center" wrapText="1"/>
    </xf>
    <xf numFmtId="0" fontId="9" fillId="0" borderId="8" xfId="1" applyFont="1" applyFill="1" applyBorder="1" applyAlignment="1">
      <alignment vertical="center"/>
    </xf>
    <xf numFmtId="0" fontId="9" fillId="0" borderId="9" xfId="1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vertical="center"/>
    </xf>
    <xf numFmtId="0" fontId="9" fillId="0" borderId="11" xfId="1" applyFont="1" applyFill="1" applyBorder="1" applyAlignment="1">
      <alignment vertical="center"/>
    </xf>
    <xf numFmtId="0" fontId="9" fillId="0" borderId="12" xfId="1" applyFont="1" applyFill="1" applyBorder="1" applyAlignment="1">
      <alignment vertical="center"/>
    </xf>
    <xf numFmtId="0" fontId="11" fillId="0" borderId="13" xfId="1" applyFont="1" applyFill="1" applyBorder="1" applyAlignment="1">
      <alignment vertical="center" wrapText="1"/>
    </xf>
    <xf numFmtId="0" fontId="14" fillId="0" borderId="0" xfId="1" applyFont="1" applyFill="1" applyAlignment="1">
      <alignment horizontal="center" vertical="center"/>
    </xf>
    <xf numFmtId="0" fontId="15" fillId="0" borderId="6" xfId="1" applyFont="1" applyFill="1" applyBorder="1" applyAlignment="1">
      <alignment vertical="center"/>
    </xf>
    <xf numFmtId="0" fontId="15" fillId="0" borderId="7" xfId="1" applyFont="1" applyFill="1" applyBorder="1" applyAlignment="1">
      <alignment vertical="center"/>
    </xf>
    <xf numFmtId="0" fontId="9" fillId="0" borderId="14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vertical="center"/>
    </xf>
    <xf numFmtId="0" fontId="9" fillId="0" borderId="15" xfId="1" applyFont="1" applyFill="1" applyBorder="1" applyAlignment="1">
      <alignment vertical="center"/>
    </xf>
    <xf numFmtId="0" fontId="9" fillId="0" borderId="16" xfId="1" applyFont="1" applyFill="1" applyBorder="1" applyAlignment="1">
      <alignment vertical="center"/>
    </xf>
    <xf numFmtId="0" fontId="9" fillId="0" borderId="17" xfId="1" applyFont="1" applyFill="1" applyBorder="1" applyAlignment="1">
      <alignment vertical="center"/>
    </xf>
    <xf numFmtId="0" fontId="9" fillId="0" borderId="18" xfId="1" applyFont="1" applyFill="1" applyBorder="1" applyAlignment="1">
      <alignment vertical="center"/>
    </xf>
    <xf numFmtId="0" fontId="9" fillId="0" borderId="19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6" xfId="1" applyFont="1" applyFill="1" applyBorder="1" applyAlignment="1">
      <alignment vertical="center"/>
    </xf>
    <xf numFmtId="0" fontId="7" fillId="0" borderId="0" xfId="0" applyFont="1" applyFill="1" applyAlignment="1"/>
    <xf numFmtId="0" fontId="9" fillId="0" borderId="2" xfId="1" applyFont="1" applyFill="1" applyBorder="1" applyAlignment="1">
      <alignment horizontal="left" vertical="center"/>
    </xf>
    <xf numFmtId="0" fontId="9" fillId="0" borderId="2" xfId="1" quotePrefix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/>
    </xf>
    <xf numFmtId="0" fontId="16" fillId="0" borderId="0" xfId="1" applyFont="1" applyFill="1" applyAlignment="1">
      <alignment horizontal="left" vertical="center"/>
    </xf>
    <xf numFmtId="0" fontId="17" fillId="0" borderId="0" xfId="1" applyFont="1" applyFill="1" applyAlignment="1">
      <alignment vertical="center"/>
    </xf>
    <xf numFmtId="0" fontId="17" fillId="0" borderId="0" xfId="1" applyFont="1" applyFill="1" applyBorder="1" applyAlignment="1">
      <alignment vertical="center"/>
    </xf>
    <xf numFmtId="0" fontId="17" fillId="0" borderId="6" xfId="1" applyFont="1" applyFill="1" applyBorder="1" applyAlignment="1">
      <alignment vertical="center"/>
    </xf>
    <xf numFmtId="0" fontId="0" fillId="0" borderId="0" xfId="0" applyFill="1" applyAlignment="1"/>
    <xf numFmtId="0" fontId="18" fillId="0" borderId="13" xfId="1" applyFont="1" applyFill="1" applyBorder="1" applyAlignment="1">
      <alignment vertical="center"/>
    </xf>
    <xf numFmtId="0" fontId="18" fillId="0" borderId="0" xfId="1" applyFont="1" applyFill="1" applyAlignment="1">
      <alignment vertical="center"/>
    </xf>
    <xf numFmtId="0" fontId="18" fillId="0" borderId="0" xfId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1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8" fillId="0" borderId="17" xfId="1" applyFont="1" applyFill="1" applyBorder="1" applyAlignment="1">
      <alignment vertical="center"/>
    </xf>
    <xf numFmtId="0" fontId="22" fillId="0" borderId="0" xfId="0" applyFont="1" applyFill="1" applyAlignment="1">
      <alignment horizontal="left" vertical="center" indent="1"/>
    </xf>
    <xf numFmtId="0" fontId="21" fillId="0" borderId="0" xfId="0" applyFont="1" applyFill="1" applyAlignment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6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vertical="center" wrapText="1"/>
    </xf>
    <xf numFmtId="0" fontId="20" fillId="0" borderId="6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 wrapText="1"/>
    </xf>
    <xf numFmtId="0" fontId="18" fillId="0" borderId="6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vertical="center" wrapText="1"/>
    </xf>
    <xf numFmtId="0" fontId="16" fillId="0" borderId="17" xfId="1" applyFont="1" applyFill="1" applyBorder="1" applyAlignment="1">
      <alignment horizontal="left" vertical="center"/>
    </xf>
    <xf numFmtId="0" fontId="20" fillId="0" borderId="17" xfId="1" applyFont="1" applyFill="1" applyBorder="1" applyAlignment="1">
      <alignment horizontal="left" vertical="center"/>
    </xf>
    <xf numFmtId="0" fontId="24" fillId="0" borderId="0" xfId="1" applyFont="1" applyFill="1" applyBorder="1" applyAlignment="1">
      <alignment horizontal="left" vertical="center" wrapText="1"/>
    </xf>
    <xf numFmtId="164" fontId="22" fillId="0" borderId="0" xfId="0" applyNumberFormat="1" applyFont="1" applyFill="1" applyAlignment="1">
      <alignment vertical="center"/>
    </xf>
    <xf numFmtId="0" fontId="24" fillId="0" borderId="0" xfId="1" applyFont="1" applyFill="1" applyBorder="1" applyAlignment="1">
      <alignment vertical="center" wrapText="1"/>
    </xf>
    <xf numFmtId="0" fontId="20" fillId="0" borderId="13" xfId="1" applyFont="1" applyFill="1" applyBorder="1" applyAlignment="1">
      <alignment horizontal="left" vertical="center"/>
    </xf>
    <xf numFmtId="0" fontId="16" fillId="0" borderId="16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6" fillId="0" borderId="15" xfId="1" applyFont="1" applyFill="1" applyBorder="1" applyAlignment="1">
      <alignment horizontal="left" vertical="center" wrapText="1"/>
    </xf>
    <xf numFmtId="0" fontId="16" fillId="0" borderId="16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/>
    </xf>
    <xf numFmtId="0" fontId="11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9" fillId="0" borderId="0" xfId="2" applyFont="1" applyFill="1" applyBorder="1" applyAlignment="1">
      <alignment vertical="center"/>
    </xf>
    <xf numFmtId="0" fontId="20" fillId="0" borderId="0" xfId="2" applyFont="1" applyFill="1" applyAlignment="1">
      <alignment horizontal="left" vertical="center"/>
    </xf>
    <xf numFmtId="0" fontId="18" fillId="0" borderId="0" xfId="2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6" fillId="0" borderId="0" xfId="2" applyFont="1" applyFill="1" applyBorder="1" applyAlignment="1">
      <alignment vertical="center" wrapText="1" shrinkToFit="1"/>
    </xf>
    <xf numFmtId="0" fontId="9" fillId="0" borderId="1" xfId="2" applyFont="1" applyFill="1" applyBorder="1" applyAlignment="1">
      <alignment vertical="center"/>
    </xf>
    <xf numFmtId="0" fontId="9" fillId="0" borderId="2" xfId="2" applyFont="1" applyFill="1" applyBorder="1" applyAlignment="1">
      <alignment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31" fillId="0" borderId="0" xfId="2" applyFont="1" applyFill="1" applyAlignment="1">
      <alignment vertical="center"/>
    </xf>
    <xf numFmtId="0" fontId="18" fillId="0" borderId="0" xfId="2" applyFont="1" applyFill="1" applyBorder="1" applyAlignment="1">
      <alignment vertical="center" wrapText="1"/>
    </xf>
    <xf numFmtId="0" fontId="18" fillId="0" borderId="6" xfId="2" applyFont="1" applyFill="1" applyBorder="1" applyAlignment="1">
      <alignment vertical="center" wrapText="1"/>
    </xf>
    <xf numFmtId="0" fontId="18" fillId="0" borderId="7" xfId="2" applyFont="1" applyFill="1" applyBorder="1" applyAlignment="1">
      <alignment vertical="center" wrapText="1"/>
    </xf>
    <xf numFmtId="0" fontId="9" fillId="0" borderId="4" xfId="2" applyFont="1" applyFill="1" applyBorder="1" applyAlignment="1">
      <alignment vertical="center"/>
    </xf>
    <xf numFmtId="0" fontId="9" fillId="0" borderId="9" xfId="2" applyFont="1" applyFill="1" applyBorder="1" applyAlignment="1">
      <alignment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vertical="center"/>
    </xf>
    <xf numFmtId="0" fontId="24" fillId="0" borderId="6" xfId="2" applyFont="1" applyFill="1" applyBorder="1" applyAlignment="1">
      <alignment vertical="center"/>
    </xf>
    <xf numFmtId="0" fontId="24" fillId="0" borderId="7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vertical="center"/>
    </xf>
    <xf numFmtId="0" fontId="9" fillId="0" borderId="16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 shrinkToFit="1"/>
    </xf>
    <xf numFmtId="0" fontId="33" fillId="0" borderId="0" xfId="2" applyFont="1" applyFill="1" applyBorder="1" applyAlignment="1">
      <alignment vertical="center" shrinkToFit="1"/>
    </xf>
    <xf numFmtId="0" fontId="9" fillId="0" borderId="8" xfId="2" applyFont="1" applyFill="1" applyBorder="1" applyAlignment="1">
      <alignment vertical="center"/>
    </xf>
    <xf numFmtId="0" fontId="11" fillId="0" borderId="7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34" fillId="0" borderId="0" xfId="2" applyFont="1" applyFill="1" applyBorder="1" applyAlignment="1">
      <alignment vertical="center" wrapText="1" shrinkToFit="1"/>
    </xf>
    <xf numFmtId="0" fontId="34" fillId="0" borderId="0" xfId="2" applyFont="1" applyFill="1" applyBorder="1" applyAlignment="1">
      <alignment horizontal="left" vertical="center"/>
    </xf>
    <xf numFmtId="0" fontId="33" fillId="0" borderId="0" xfId="2" applyFont="1" applyFill="1" applyBorder="1" applyAlignment="1">
      <alignment horizontal="left" vertical="center"/>
    </xf>
    <xf numFmtId="0" fontId="9" fillId="0" borderId="12" xfId="2" applyFont="1" applyFill="1" applyBorder="1" applyAlignment="1">
      <alignment vertical="center"/>
    </xf>
    <xf numFmtId="0" fontId="9" fillId="0" borderId="11" xfId="2" applyFont="1" applyFill="1" applyBorder="1" applyAlignment="1">
      <alignment vertical="center"/>
    </xf>
    <xf numFmtId="0" fontId="9" fillId="0" borderId="29" xfId="2" applyFont="1" applyFill="1" applyBorder="1" applyAlignment="1">
      <alignment vertical="center"/>
    </xf>
    <xf numFmtId="0" fontId="9" fillId="0" borderId="30" xfId="2" applyFont="1" applyFill="1" applyBorder="1" applyAlignment="1">
      <alignment vertical="center"/>
    </xf>
    <xf numFmtId="0" fontId="9" fillId="0" borderId="17" xfId="2" applyFont="1" applyFill="1" applyBorder="1" applyAlignment="1">
      <alignment vertical="center"/>
    </xf>
    <xf numFmtId="0" fontId="9" fillId="0" borderId="14" xfId="2" applyFont="1" applyFill="1" applyBorder="1" applyAlignment="1">
      <alignment vertical="center"/>
    </xf>
    <xf numFmtId="0" fontId="11" fillId="0" borderId="7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vertical="center" wrapText="1"/>
    </xf>
    <xf numFmtId="0" fontId="14" fillId="0" borderId="0" xfId="2" applyFont="1" applyFill="1" applyAlignment="1">
      <alignment vertical="center"/>
    </xf>
    <xf numFmtId="0" fontId="14" fillId="0" borderId="7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vertical="center"/>
    </xf>
    <xf numFmtId="0" fontId="18" fillId="0" borderId="17" xfId="2" applyFont="1" applyFill="1" applyBorder="1" applyAlignment="1">
      <alignment vertical="center"/>
    </xf>
    <xf numFmtId="0" fontId="18" fillId="0" borderId="7" xfId="2" applyFont="1" applyFill="1" applyBorder="1" applyAlignment="1">
      <alignment vertical="center"/>
    </xf>
    <xf numFmtId="0" fontId="18" fillId="0" borderId="14" xfId="2" applyFont="1" applyFill="1" applyBorder="1" applyAlignment="1">
      <alignment vertical="center"/>
    </xf>
    <xf numFmtId="0" fontId="18" fillId="0" borderId="30" xfId="2" applyFont="1" applyFill="1" applyBorder="1" applyAlignment="1">
      <alignment vertical="center"/>
    </xf>
    <xf numFmtId="0" fontId="11" fillId="0" borderId="30" xfId="2" applyFont="1" applyFill="1" applyBorder="1" applyAlignment="1">
      <alignment vertical="center"/>
    </xf>
    <xf numFmtId="0" fontId="18" fillId="0" borderId="15" xfId="2" applyFont="1" applyFill="1" applyBorder="1" applyAlignment="1">
      <alignment vertical="center"/>
    </xf>
    <xf numFmtId="0" fontId="18" fillId="0" borderId="16" xfId="2" applyFont="1" applyFill="1" applyBorder="1" applyAlignment="1">
      <alignment vertical="center"/>
    </xf>
    <xf numFmtId="0" fontId="18" fillId="0" borderId="29" xfId="2" applyFont="1" applyFill="1" applyBorder="1" applyAlignment="1">
      <alignment vertical="center"/>
    </xf>
    <xf numFmtId="0" fontId="35" fillId="0" borderId="0" xfId="2" applyFont="1" applyFill="1" applyAlignment="1">
      <alignment vertical="center"/>
    </xf>
    <xf numFmtId="0" fontId="35" fillId="0" borderId="0" xfId="2" applyFont="1" applyFill="1" applyBorder="1" applyAlignment="1">
      <alignment vertical="center"/>
    </xf>
    <xf numFmtId="0" fontId="35" fillId="0" borderId="0" xfId="2" applyFont="1" applyFill="1" applyBorder="1" applyAlignment="1">
      <alignment vertical="center" wrapText="1"/>
    </xf>
    <xf numFmtId="0" fontId="35" fillId="0" borderId="7" xfId="2" applyFont="1" applyFill="1" applyBorder="1" applyAlignment="1">
      <alignment vertical="center"/>
    </xf>
    <xf numFmtId="0" fontId="14" fillId="0" borderId="15" xfId="2" applyFont="1" applyFill="1" applyBorder="1" applyAlignment="1">
      <alignment vertical="center"/>
    </xf>
    <xf numFmtId="0" fontId="14" fillId="0" borderId="17" xfId="2" applyFont="1" applyFill="1" applyBorder="1" applyAlignment="1">
      <alignment vertical="center"/>
    </xf>
    <xf numFmtId="0" fontId="9" fillId="0" borderId="7" xfId="2" applyFont="1" applyFill="1" applyBorder="1" applyAlignment="1">
      <alignment vertical="center"/>
    </xf>
    <xf numFmtId="0" fontId="9" fillId="0" borderId="6" xfId="2" applyFont="1" applyFill="1" applyBorder="1" applyAlignment="1">
      <alignment vertical="center"/>
    </xf>
    <xf numFmtId="0" fontId="36" fillId="0" borderId="0" xfId="2" applyFont="1" applyFill="1" applyAlignment="1">
      <alignment vertical="center"/>
    </xf>
    <xf numFmtId="0" fontId="36" fillId="0" borderId="7" xfId="2" applyFont="1" applyFill="1" applyBorder="1" applyAlignment="1">
      <alignment vertical="center"/>
    </xf>
    <xf numFmtId="0" fontId="36" fillId="0" borderId="0" xfId="2" applyFont="1" applyFill="1" applyBorder="1" applyAlignment="1">
      <alignment vertical="center"/>
    </xf>
    <xf numFmtId="0" fontId="36" fillId="0" borderId="6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37" fillId="0" borderId="0" xfId="2" applyFont="1" applyFill="1" applyBorder="1" applyAlignment="1">
      <alignment vertical="center"/>
    </xf>
    <xf numFmtId="0" fontId="18" fillId="0" borderId="11" xfId="2" applyFont="1" applyFill="1" applyBorder="1" applyAlignment="1">
      <alignment vertical="center"/>
    </xf>
    <xf numFmtId="0" fontId="18" fillId="0" borderId="6" xfId="2" applyFont="1" applyFill="1" applyBorder="1" applyAlignment="1">
      <alignment vertical="center"/>
    </xf>
    <xf numFmtId="0" fontId="20" fillId="0" borderId="7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left" vertical="center"/>
    </xf>
    <xf numFmtId="0" fontId="20" fillId="0" borderId="6" xfId="2" applyFont="1" applyFill="1" applyBorder="1" applyAlignment="1">
      <alignment horizontal="left" vertical="center"/>
    </xf>
    <xf numFmtId="0" fontId="28" fillId="0" borderId="0" xfId="2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2" applyFont="1" applyFill="1" applyBorder="1" applyAlignment="1">
      <alignment vertical="center" wrapText="1"/>
    </xf>
    <xf numFmtId="0" fontId="20" fillId="0" borderId="0" xfId="2" applyFont="1" applyFill="1" applyBorder="1" applyAlignment="1">
      <alignment vertical="center" wrapText="1"/>
    </xf>
    <xf numFmtId="0" fontId="18" fillId="0" borderId="13" xfId="2" applyFont="1" applyFill="1" applyBorder="1" applyAlignment="1">
      <alignment vertical="center"/>
    </xf>
    <xf numFmtId="0" fontId="18" fillId="0" borderId="0" xfId="2" quotePrefix="1" applyFont="1" applyFill="1" applyBorder="1" applyAlignment="1">
      <alignment vertical="center" wrapText="1"/>
    </xf>
    <xf numFmtId="0" fontId="27" fillId="0" borderId="0" xfId="2" applyFont="1" applyFill="1" applyBorder="1" applyAlignment="1">
      <alignment vertical="center" wrapText="1"/>
    </xf>
    <xf numFmtId="0" fontId="24" fillId="0" borderId="0" xfId="2" applyFont="1" applyFill="1" applyBorder="1" applyAlignment="1">
      <alignment horizontal="left" vertical="center" wrapText="1"/>
    </xf>
    <xf numFmtId="0" fontId="18" fillId="0" borderId="7" xfId="2" applyFont="1" applyFill="1" applyBorder="1" applyAlignment="1">
      <alignment horizontal="left" vertical="center" wrapText="1"/>
    </xf>
    <xf numFmtId="0" fontId="18" fillId="0" borderId="0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horizontal="center" vertical="center"/>
    </xf>
    <xf numFmtId="0" fontId="20" fillId="0" borderId="15" xfId="2" applyFont="1" applyFill="1" applyBorder="1" applyAlignment="1">
      <alignment horizontal="left" vertical="center"/>
    </xf>
    <xf numFmtId="0" fontId="20" fillId="0" borderId="13" xfId="2" applyFont="1" applyFill="1" applyBorder="1" applyAlignment="1">
      <alignment horizontal="left" vertical="center"/>
    </xf>
    <xf numFmtId="0" fontId="20" fillId="0" borderId="16" xfId="2" applyFont="1" applyFill="1" applyBorder="1" applyAlignment="1">
      <alignment horizontal="left" vertical="center"/>
    </xf>
    <xf numFmtId="0" fontId="20" fillId="0" borderId="11" xfId="2" applyFont="1" applyFill="1" applyBorder="1" applyAlignment="1">
      <alignment horizontal="left" vertical="center"/>
    </xf>
    <xf numFmtId="0" fontId="18" fillId="0" borderId="6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 wrapText="1"/>
    </xf>
    <xf numFmtId="0" fontId="24" fillId="0" borderId="6" xfId="2" applyFont="1" applyFill="1" applyBorder="1" applyAlignment="1">
      <alignment vertical="center" wrapText="1"/>
    </xf>
    <xf numFmtId="0" fontId="18" fillId="0" borderId="17" xfId="2" applyFont="1" applyFill="1" applyBorder="1" applyAlignment="1">
      <alignment horizontal="center" vertical="center"/>
    </xf>
    <xf numFmtId="0" fontId="18" fillId="0" borderId="31" xfId="2" applyFont="1" applyFill="1" applyBorder="1" applyAlignment="1">
      <alignment vertical="center"/>
    </xf>
    <xf numFmtId="0" fontId="27" fillId="0" borderId="0" xfId="2" applyFont="1" applyFill="1" applyBorder="1" applyAlignment="1">
      <alignment horizontal="left" vertical="center" wrapText="1"/>
    </xf>
    <xf numFmtId="0" fontId="20" fillId="0" borderId="4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vertical="center" wrapText="1"/>
    </xf>
    <xf numFmtId="0" fontId="18" fillId="0" borderId="0" xfId="2" applyFont="1" applyFill="1" applyBorder="1" applyAlignment="1">
      <alignment horizontal="left" vertical="center" wrapText="1"/>
    </xf>
    <xf numFmtId="0" fontId="28" fillId="0" borderId="0" xfId="2" applyFont="1" applyFill="1" applyBorder="1" applyAlignment="1">
      <alignment vertical="center"/>
    </xf>
    <xf numFmtId="0" fontId="18" fillId="0" borderId="16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vertical="center"/>
    </xf>
    <xf numFmtId="0" fontId="35" fillId="0" borderId="6" xfId="2" applyFont="1" applyFill="1" applyBorder="1" applyAlignment="1">
      <alignment vertical="center"/>
    </xf>
    <xf numFmtId="0" fontId="35" fillId="0" borderId="6" xfId="2" applyFont="1" applyFill="1" applyBorder="1" applyAlignment="1">
      <alignment vertical="center" wrapText="1"/>
    </xf>
    <xf numFmtId="0" fontId="35" fillId="0" borderId="11" xfId="2" applyFont="1" applyFill="1" applyBorder="1" applyAlignment="1">
      <alignment vertical="center"/>
    </xf>
    <xf numFmtId="0" fontId="24" fillId="0" borderId="0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9" fillId="0" borderId="0" xfId="2" quotePrefix="1" applyFont="1" applyFill="1" applyBorder="1" applyAlignment="1">
      <alignment vertical="center"/>
    </xf>
    <xf numFmtId="0" fontId="9" fillId="0" borderId="0" xfId="2" quotePrefix="1" applyFont="1" applyFill="1" applyBorder="1" applyAlignment="1">
      <alignment horizontal="center" vertical="center"/>
    </xf>
    <xf numFmtId="0" fontId="36" fillId="0" borderId="0" xfId="2" applyFont="1" applyFill="1" applyBorder="1" applyAlignment="1">
      <alignment vertical="center" wrapText="1"/>
    </xf>
    <xf numFmtId="0" fontId="36" fillId="0" borderId="0" xfId="2" quotePrefix="1" applyFont="1" applyFill="1" applyBorder="1" applyAlignment="1">
      <alignment horizontal="center" vertical="center"/>
    </xf>
    <xf numFmtId="0" fontId="36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vertical="center" wrapText="1"/>
    </xf>
    <xf numFmtId="0" fontId="18" fillId="0" borderId="17" xfId="2" applyFont="1" applyFill="1" applyBorder="1" applyAlignment="1">
      <alignment vertical="center" wrapText="1"/>
    </xf>
    <xf numFmtId="0" fontId="23" fillId="0" borderId="0" xfId="2" applyFont="1" applyFill="1" applyBorder="1" applyAlignment="1">
      <alignment horizontal="left" vertical="center" wrapText="1"/>
    </xf>
    <xf numFmtId="0" fontId="24" fillId="0" borderId="6" xfId="2" applyFont="1" applyFill="1" applyBorder="1" applyAlignment="1">
      <alignment horizontal="left" vertical="center"/>
    </xf>
    <xf numFmtId="0" fontId="18" fillId="0" borderId="0" xfId="2" quotePrefix="1" applyFont="1" applyFill="1" applyBorder="1" applyAlignment="1">
      <alignment horizontal="center" vertical="center"/>
    </xf>
    <xf numFmtId="0" fontId="20" fillId="0" borderId="0" xfId="2" quotePrefix="1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vertical="center"/>
    </xf>
    <xf numFmtId="0" fontId="18" fillId="0" borderId="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vertical="center" wrapText="1"/>
    </xf>
    <xf numFmtId="0" fontId="9" fillId="0" borderId="6" xfId="3" applyFont="1" applyFill="1" applyBorder="1" applyAlignment="1">
      <alignment vertical="center"/>
    </xf>
    <xf numFmtId="0" fontId="9" fillId="0" borderId="0" xfId="3" applyFont="1" applyFill="1" applyAlignment="1">
      <alignment vertical="center"/>
    </xf>
    <xf numFmtId="0" fontId="9" fillId="0" borderId="0" xfId="3" quotePrefix="1" applyFont="1" applyFill="1" applyAlignment="1">
      <alignment vertical="center"/>
    </xf>
    <xf numFmtId="0" fontId="14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0" fillId="0" borderId="0" xfId="4" applyFont="1" applyFill="1" applyAlignment="1">
      <alignment vertical="center"/>
    </xf>
    <xf numFmtId="0" fontId="11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Alignment="1">
      <alignment vertical="center"/>
    </xf>
    <xf numFmtId="0" fontId="9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vertical="center" wrapText="1" shrinkToFit="1"/>
    </xf>
    <xf numFmtId="0" fontId="9" fillId="0" borderId="1" xfId="4" applyFont="1" applyFill="1" applyBorder="1" applyAlignment="1">
      <alignment vertical="center"/>
    </xf>
    <xf numFmtId="0" fontId="9" fillId="0" borderId="2" xfId="4" applyFont="1" applyFill="1" applyBorder="1" applyAlignment="1">
      <alignment vertical="center"/>
    </xf>
    <xf numFmtId="0" fontId="9" fillId="0" borderId="2" xfId="4" applyFont="1" applyFill="1" applyBorder="1" applyAlignment="1">
      <alignment horizontal="center" vertical="center"/>
    </xf>
    <xf numFmtId="0" fontId="9" fillId="0" borderId="2" xfId="4" quotePrefix="1" applyFont="1" applyFill="1" applyBorder="1" applyAlignment="1">
      <alignment vertical="center"/>
    </xf>
    <xf numFmtId="0" fontId="9" fillId="0" borderId="3" xfId="4" applyFont="1" applyFill="1" applyBorder="1" applyAlignment="1">
      <alignment vertical="center"/>
    </xf>
    <xf numFmtId="0" fontId="9" fillId="0" borderId="4" xfId="4" applyFont="1" applyFill="1" applyBorder="1" applyAlignment="1">
      <alignment vertical="center"/>
    </xf>
    <xf numFmtId="0" fontId="9" fillId="0" borderId="0" xfId="4" quotePrefix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0" fontId="9" fillId="0" borderId="6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7" xfId="4" applyFont="1" applyFill="1" applyBorder="1" applyAlignment="1">
      <alignment vertical="center" wrapText="1"/>
    </xf>
    <xf numFmtId="0" fontId="9" fillId="0" borderId="8" xfId="4" applyFont="1" applyFill="1" applyBorder="1" applyAlignment="1">
      <alignment vertical="center"/>
    </xf>
    <xf numFmtId="0" fontId="9" fillId="0" borderId="9" xfId="4" applyFont="1" applyFill="1" applyBorder="1" applyAlignment="1">
      <alignment vertical="center"/>
    </xf>
    <xf numFmtId="0" fontId="9" fillId="0" borderId="9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9" fillId="0" borderId="12" xfId="4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4" fillId="0" borderId="0" xfId="4" applyFont="1" applyFill="1" applyAlignment="1">
      <alignment horizontal="center" vertical="center"/>
    </xf>
    <xf numFmtId="0" fontId="15" fillId="0" borderId="6" xfId="4" applyFont="1" applyFill="1" applyBorder="1" applyAlignment="1">
      <alignment vertical="center"/>
    </xf>
    <xf numFmtId="0" fontId="15" fillId="0" borderId="7" xfId="4" applyFont="1" applyFill="1" applyBorder="1" applyAlignment="1">
      <alignment vertical="center"/>
    </xf>
    <xf numFmtId="0" fontId="9" fillId="0" borderId="14" xfId="4" applyFont="1" applyFill="1" applyBorder="1" applyAlignment="1">
      <alignment vertical="center"/>
    </xf>
    <xf numFmtId="0" fontId="16" fillId="0" borderId="0" xfId="4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vertical="center"/>
    </xf>
    <xf numFmtId="0" fontId="9" fillId="0" borderId="15" xfId="4" applyFont="1" applyFill="1" applyBorder="1" applyAlignment="1">
      <alignment vertical="center"/>
    </xf>
    <xf numFmtId="0" fontId="9" fillId="0" borderId="16" xfId="4" applyFont="1" applyFill="1" applyBorder="1" applyAlignment="1">
      <alignment vertical="center"/>
    </xf>
    <xf numFmtId="0" fontId="9" fillId="0" borderId="17" xfId="4" applyFont="1" applyFill="1" applyBorder="1" applyAlignment="1">
      <alignment vertical="center"/>
    </xf>
    <xf numFmtId="0" fontId="9" fillId="0" borderId="18" xfId="4" applyFont="1" applyFill="1" applyBorder="1" applyAlignment="1">
      <alignment vertical="center"/>
    </xf>
    <xf numFmtId="0" fontId="9" fillId="0" borderId="19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/>
    </xf>
    <xf numFmtId="0" fontId="9" fillId="0" borderId="2" xfId="4" applyFont="1" applyFill="1" applyBorder="1" applyAlignment="1">
      <alignment horizontal="left" vertical="center"/>
    </xf>
    <xf numFmtId="0" fontId="9" fillId="0" borderId="2" xfId="4" quotePrefix="1" applyFont="1" applyFill="1" applyBorder="1" applyAlignment="1">
      <alignment horizontal="left" vertical="center"/>
    </xf>
    <xf numFmtId="0" fontId="9" fillId="0" borderId="3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14" fillId="0" borderId="6" xfId="4" applyFont="1" applyFill="1" applyBorder="1" applyAlignment="1">
      <alignment horizontal="center" vertical="center"/>
    </xf>
    <xf numFmtId="0" fontId="14" fillId="0" borderId="17" xfId="4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left" vertical="center"/>
    </xf>
    <xf numFmtId="0" fontId="9" fillId="0" borderId="10" xfId="4" applyFont="1" applyFill="1" applyBorder="1" applyAlignment="1">
      <alignment horizontal="center" vertical="center"/>
    </xf>
    <xf numFmtId="0" fontId="16" fillId="0" borderId="0" xfId="4" applyFont="1" applyFill="1" applyAlignment="1">
      <alignment horizontal="left" vertical="center"/>
    </xf>
    <xf numFmtId="0" fontId="17" fillId="0" borderId="0" xfId="4" applyFont="1" applyFill="1" applyAlignment="1">
      <alignment vertical="center"/>
    </xf>
    <xf numFmtId="0" fontId="17" fillId="0" borderId="0" xfId="4" applyFont="1" applyFill="1" applyBorder="1" applyAlignment="1">
      <alignment vertical="center"/>
    </xf>
    <xf numFmtId="0" fontId="17" fillId="0" borderId="6" xfId="4" applyFont="1" applyFill="1" applyBorder="1" applyAlignment="1">
      <alignment vertical="center"/>
    </xf>
    <xf numFmtId="0" fontId="18" fillId="0" borderId="13" xfId="4" applyFont="1" applyFill="1" applyBorder="1" applyAlignment="1">
      <alignment vertical="center"/>
    </xf>
    <xf numFmtId="0" fontId="18" fillId="0" borderId="0" xfId="4" applyFont="1" applyFill="1" applyAlignment="1">
      <alignment vertical="center"/>
    </xf>
    <xf numFmtId="0" fontId="18" fillId="0" borderId="0" xfId="4" applyFont="1" applyFill="1" applyBorder="1" applyAlignment="1">
      <alignment vertical="center"/>
    </xf>
    <xf numFmtId="0" fontId="20" fillId="0" borderId="0" xfId="4" applyFont="1" applyFill="1" applyAlignment="1">
      <alignment horizontal="left" vertical="center"/>
    </xf>
    <xf numFmtId="0" fontId="18" fillId="0" borderId="17" xfId="4" applyFont="1" applyFill="1" applyBorder="1" applyAlignment="1">
      <alignment vertical="center"/>
    </xf>
    <xf numFmtId="0" fontId="16" fillId="0" borderId="0" xfId="4" applyFont="1" applyFill="1" applyBorder="1" applyAlignment="1">
      <alignment horizontal="left" vertical="center"/>
    </xf>
    <xf numFmtId="0" fontId="16" fillId="0" borderId="6" xfId="4" applyFont="1" applyFill="1" applyBorder="1" applyAlignment="1">
      <alignment horizontal="left" vertical="center"/>
    </xf>
    <xf numFmtId="0" fontId="16" fillId="0" borderId="0" xfId="4" applyFont="1" applyFill="1" applyBorder="1" applyAlignment="1">
      <alignment vertical="center" wrapText="1"/>
    </xf>
    <xf numFmtId="0" fontId="20" fillId="0" borderId="6" xfId="4" applyFont="1" applyFill="1" applyBorder="1" applyAlignment="1">
      <alignment horizontal="left" vertical="center"/>
    </xf>
    <xf numFmtId="0" fontId="20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vertical="center" wrapText="1"/>
    </xf>
    <xf numFmtId="0" fontId="18" fillId="0" borderId="6" xfId="4" applyFont="1" applyFill="1" applyBorder="1" applyAlignment="1">
      <alignment vertical="center"/>
    </xf>
    <xf numFmtId="0" fontId="18" fillId="0" borderId="0" xfId="4" applyFont="1" applyFill="1" applyBorder="1" applyAlignment="1">
      <alignment vertical="center" wrapText="1"/>
    </xf>
    <xf numFmtId="0" fontId="18" fillId="0" borderId="0" xfId="4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vertical="center" wrapText="1"/>
    </xf>
    <xf numFmtId="0" fontId="16" fillId="0" borderId="17" xfId="4" applyFont="1" applyFill="1" applyBorder="1" applyAlignment="1">
      <alignment horizontal="left" vertical="center"/>
    </xf>
    <xf numFmtId="0" fontId="20" fillId="0" borderId="17" xfId="4" applyFont="1" applyFill="1" applyBorder="1" applyAlignment="1">
      <alignment horizontal="left" vertical="center"/>
    </xf>
    <xf numFmtId="0" fontId="24" fillId="0" borderId="0" xfId="4" applyFont="1" applyFill="1" applyBorder="1" applyAlignment="1">
      <alignment horizontal="left" vertical="center" wrapText="1"/>
    </xf>
    <xf numFmtId="0" fontId="20" fillId="0" borderId="13" xfId="4" applyFont="1" applyFill="1" applyBorder="1" applyAlignment="1">
      <alignment horizontal="left" vertical="center"/>
    </xf>
    <xf numFmtId="0" fontId="24" fillId="0" borderId="0" xfId="4" applyFont="1" applyFill="1" applyBorder="1" applyAlignment="1">
      <alignment vertical="center" wrapText="1"/>
    </xf>
    <xf numFmtId="0" fontId="16" fillId="0" borderId="16" xfId="4" applyFont="1" applyFill="1" applyBorder="1" applyAlignment="1">
      <alignment horizontal="left" vertical="center"/>
    </xf>
    <xf numFmtId="0" fontId="18" fillId="0" borderId="0" xfId="4" applyFont="1" applyFill="1" applyBorder="1" applyAlignment="1">
      <alignment horizontal="left" vertical="center" wrapText="1"/>
    </xf>
    <xf numFmtId="0" fontId="24" fillId="0" borderId="0" xfId="4" applyFont="1" applyFill="1" applyBorder="1" applyAlignment="1">
      <alignment vertical="center"/>
    </xf>
    <xf numFmtId="0" fontId="16" fillId="0" borderId="0" xfId="4" applyFont="1" applyFill="1" applyBorder="1" applyAlignment="1">
      <alignment horizontal="left" vertical="center" wrapText="1"/>
    </xf>
    <xf numFmtId="0" fontId="16" fillId="0" borderId="15" xfId="4" applyFont="1" applyFill="1" applyBorder="1" applyAlignment="1">
      <alignment horizontal="left" vertical="center" wrapText="1"/>
    </xf>
    <xf numFmtId="0" fontId="16" fillId="0" borderId="16" xfId="4" applyFont="1" applyFill="1" applyBorder="1" applyAlignment="1">
      <alignment horizontal="left" vertical="center" wrapText="1"/>
    </xf>
    <xf numFmtId="0" fontId="9" fillId="0" borderId="7" xfId="4" applyFont="1" applyFill="1" applyBorder="1" applyAlignment="1">
      <alignment vertical="center"/>
    </xf>
    <xf numFmtId="0" fontId="25" fillId="0" borderId="0" xfId="4" applyFont="1" applyFill="1" applyBorder="1" applyAlignment="1">
      <alignment vertical="center" wrapText="1"/>
    </xf>
    <xf numFmtId="0" fontId="25" fillId="0" borderId="0" xfId="4" applyFont="1" applyFill="1" applyBorder="1" applyAlignment="1">
      <alignment vertical="center"/>
    </xf>
    <xf numFmtId="0" fontId="10" fillId="0" borderId="0" xfId="5" applyFont="1" applyFill="1" applyAlignment="1">
      <alignment vertical="center"/>
    </xf>
    <xf numFmtId="0" fontId="11" fillId="0" borderId="0" xfId="5" applyFont="1" applyFill="1" applyAlignment="1">
      <alignment vertical="center"/>
    </xf>
    <xf numFmtId="0" fontId="12" fillId="0" borderId="0" xfId="5" applyFont="1" applyFill="1" applyAlignment="1">
      <alignment vertical="center"/>
    </xf>
    <xf numFmtId="0" fontId="13" fillId="0" borderId="0" xfId="5" applyFont="1" applyFill="1" applyAlignment="1">
      <alignment vertical="center"/>
    </xf>
    <xf numFmtId="0" fontId="9" fillId="0" borderId="0" xfId="5" applyFont="1" applyFill="1" applyBorder="1" applyAlignment="1">
      <alignment vertical="center"/>
    </xf>
    <xf numFmtId="0" fontId="9" fillId="0" borderId="0" xfId="5" applyFont="1" applyFill="1" applyAlignment="1">
      <alignment vertical="center"/>
    </xf>
    <xf numFmtId="0" fontId="9" fillId="0" borderId="0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vertical="center" wrapText="1" shrinkToFit="1"/>
    </xf>
    <xf numFmtId="0" fontId="9" fillId="0" borderId="1" xfId="5" applyFont="1" applyFill="1" applyBorder="1" applyAlignment="1">
      <alignment vertical="center"/>
    </xf>
    <xf numFmtId="0" fontId="9" fillId="0" borderId="2" xfId="5" applyFont="1" applyFill="1" applyBorder="1" applyAlignment="1">
      <alignment vertical="center"/>
    </xf>
    <xf numFmtId="0" fontId="9" fillId="0" borderId="2" xfId="5" applyFont="1" applyFill="1" applyBorder="1" applyAlignment="1">
      <alignment horizontal="center" vertical="center"/>
    </xf>
    <xf numFmtId="0" fontId="9" fillId="0" borderId="2" xfId="5" quotePrefix="1" applyFont="1" applyFill="1" applyBorder="1" applyAlignment="1">
      <alignment vertical="center"/>
    </xf>
    <xf numFmtId="0" fontId="9" fillId="0" borderId="3" xfId="5" applyFont="1" applyFill="1" applyBorder="1" applyAlignment="1">
      <alignment vertical="center"/>
    </xf>
    <xf numFmtId="0" fontId="9" fillId="0" borderId="4" xfId="5" applyFont="1" applyFill="1" applyBorder="1" applyAlignment="1">
      <alignment vertical="center"/>
    </xf>
    <xf numFmtId="0" fontId="9" fillId="0" borderId="0" xfId="5" quotePrefix="1" applyFont="1" applyFill="1" applyBorder="1" applyAlignment="1">
      <alignment vertical="center"/>
    </xf>
    <xf numFmtId="0" fontId="9" fillId="0" borderId="5" xfId="5" applyFont="1" applyFill="1" applyBorder="1" applyAlignment="1">
      <alignment vertical="center"/>
    </xf>
    <xf numFmtId="0" fontId="9" fillId="0" borderId="6" xfId="5" applyFont="1" applyFill="1" applyBorder="1" applyAlignment="1">
      <alignment vertical="center"/>
    </xf>
    <xf numFmtId="0" fontId="11" fillId="0" borderId="6" xfId="5" applyFont="1" applyFill="1" applyBorder="1" applyAlignment="1">
      <alignment vertical="center" wrapText="1"/>
    </xf>
    <xf numFmtId="0" fontId="11" fillId="0" borderId="7" xfId="5" applyFont="1" applyFill="1" applyBorder="1" applyAlignment="1">
      <alignment vertical="center" wrapText="1"/>
    </xf>
    <xf numFmtId="0" fontId="9" fillId="0" borderId="8" xfId="5" applyFont="1" applyFill="1" applyBorder="1" applyAlignment="1">
      <alignment vertical="center"/>
    </xf>
    <xf numFmtId="0" fontId="9" fillId="0" borderId="9" xfId="5" applyFont="1" applyFill="1" applyBorder="1" applyAlignment="1">
      <alignment vertical="center"/>
    </xf>
    <xf numFmtId="0" fontId="9" fillId="0" borderId="9" xfId="5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vertical="center"/>
    </xf>
    <xf numFmtId="0" fontId="9" fillId="0" borderId="11" xfId="5" applyFont="1" applyFill="1" applyBorder="1" applyAlignment="1">
      <alignment vertical="center"/>
    </xf>
    <xf numFmtId="0" fontId="9" fillId="0" borderId="12" xfId="5" applyFont="1" applyFill="1" applyBorder="1" applyAlignment="1">
      <alignment vertical="center"/>
    </xf>
    <xf numFmtId="0" fontId="11" fillId="0" borderId="13" xfId="5" applyFont="1" applyFill="1" applyBorder="1" applyAlignment="1">
      <alignment vertical="center" wrapText="1"/>
    </xf>
    <xf numFmtId="0" fontId="14" fillId="0" borderId="0" xfId="5" applyFont="1" applyFill="1" applyAlignment="1">
      <alignment horizontal="center" vertical="center"/>
    </xf>
    <xf numFmtId="0" fontId="15" fillId="0" borderId="6" xfId="5" applyFont="1" applyFill="1" applyBorder="1" applyAlignment="1">
      <alignment vertical="center"/>
    </xf>
    <xf numFmtId="0" fontId="15" fillId="0" borderId="7" xfId="5" applyFont="1" applyFill="1" applyBorder="1" applyAlignment="1">
      <alignment vertical="center"/>
    </xf>
    <xf numFmtId="0" fontId="9" fillId="0" borderId="14" xfId="5" applyFont="1" applyFill="1" applyBorder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0" fontId="9" fillId="0" borderId="13" xfId="5" applyFont="1" applyFill="1" applyBorder="1" applyAlignment="1">
      <alignment vertical="center"/>
    </xf>
    <xf numFmtId="0" fontId="9" fillId="0" borderId="15" xfId="5" applyFont="1" applyFill="1" applyBorder="1" applyAlignment="1">
      <alignment vertical="center"/>
    </xf>
    <xf numFmtId="0" fontId="9" fillId="0" borderId="16" xfId="5" applyFont="1" applyFill="1" applyBorder="1" applyAlignment="1">
      <alignment vertical="center"/>
    </xf>
    <xf numFmtId="0" fontId="9" fillId="0" borderId="17" xfId="5" applyFont="1" applyFill="1" applyBorder="1" applyAlignment="1">
      <alignment vertical="center"/>
    </xf>
    <xf numFmtId="0" fontId="9" fillId="0" borderId="18" xfId="5" applyFont="1" applyFill="1" applyBorder="1" applyAlignment="1">
      <alignment vertical="center"/>
    </xf>
    <xf numFmtId="0" fontId="9" fillId="0" borderId="19" xfId="5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6" xfId="5" applyFont="1" applyFill="1" applyBorder="1" applyAlignment="1">
      <alignment vertical="center"/>
    </xf>
    <xf numFmtId="0" fontId="9" fillId="0" borderId="2" xfId="5" applyFont="1" applyFill="1" applyBorder="1" applyAlignment="1">
      <alignment horizontal="left" vertical="center"/>
    </xf>
    <xf numFmtId="0" fontId="9" fillId="0" borderId="2" xfId="5" quotePrefix="1" applyFont="1" applyFill="1" applyBorder="1" applyAlignment="1">
      <alignment horizontal="left" vertical="center"/>
    </xf>
    <xf numFmtId="0" fontId="9" fillId="0" borderId="3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0" fontId="14" fillId="0" borderId="6" xfId="5" applyFont="1" applyFill="1" applyBorder="1" applyAlignment="1">
      <alignment horizontal="center" vertical="center"/>
    </xf>
    <xf numFmtId="0" fontId="14" fillId="0" borderId="17" xfId="5" applyFont="1" applyFill="1" applyBorder="1" applyAlignment="1">
      <alignment horizontal="center" vertical="center"/>
    </xf>
    <xf numFmtId="0" fontId="9" fillId="0" borderId="9" xfId="5" applyFont="1" applyFill="1" applyBorder="1" applyAlignment="1">
      <alignment horizontal="left" vertical="center"/>
    </xf>
    <xf numFmtId="0" fontId="9" fillId="0" borderId="10" xfId="5" applyFont="1" applyFill="1" applyBorder="1" applyAlignment="1">
      <alignment horizontal="center" vertical="center"/>
    </xf>
    <xf numFmtId="0" fontId="16" fillId="0" borderId="0" xfId="5" applyFont="1" applyFill="1" applyAlignment="1">
      <alignment horizontal="left" vertical="center"/>
    </xf>
    <xf numFmtId="0" fontId="17" fillId="0" borderId="0" xfId="5" applyFont="1" applyFill="1" applyAlignment="1">
      <alignment vertical="center"/>
    </xf>
    <xf numFmtId="0" fontId="17" fillId="0" borderId="0" xfId="5" applyFont="1" applyFill="1" applyBorder="1" applyAlignment="1">
      <alignment vertical="center"/>
    </xf>
    <xf numFmtId="0" fontId="17" fillId="0" borderId="6" xfId="5" applyFont="1" applyFill="1" applyBorder="1" applyAlignment="1">
      <alignment vertical="center"/>
    </xf>
    <xf numFmtId="0" fontId="18" fillId="0" borderId="13" xfId="5" applyFont="1" applyFill="1" applyBorder="1" applyAlignment="1">
      <alignment vertical="center"/>
    </xf>
    <xf numFmtId="0" fontId="18" fillId="0" borderId="0" xfId="5" applyFont="1" applyFill="1" applyAlignment="1">
      <alignment vertical="center"/>
    </xf>
    <xf numFmtId="0" fontId="18" fillId="0" borderId="0" xfId="5" applyFont="1" applyFill="1" applyBorder="1" applyAlignment="1">
      <alignment vertical="center"/>
    </xf>
    <xf numFmtId="0" fontId="20" fillId="0" borderId="0" xfId="5" applyFont="1" applyFill="1" applyAlignment="1">
      <alignment horizontal="left" vertical="center"/>
    </xf>
    <xf numFmtId="0" fontId="18" fillId="0" borderId="17" xfId="5" applyFont="1" applyFill="1" applyBorder="1" applyAlignment="1">
      <alignment vertical="center"/>
    </xf>
    <xf numFmtId="0" fontId="16" fillId="0" borderId="0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6" fillId="0" borderId="0" xfId="5" applyFont="1" applyFill="1" applyBorder="1" applyAlignment="1">
      <alignment vertical="center" wrapText="1"/>
    </xf>
    <xf numFmtId="0" fontId="20" fillId="0" borderId="6" xfId="5" applyFont="1" applyFill="1" applyBorder="1" applyAlignment="1">
      <alignment horizontal="left" vertical="center"/>
    </xf>
    <xf numFmtId="0" fontId="20" fillId="0" borderId="0" xfId="5" applyFont="1" applyFill="1" applyBorder="1" applyAlignment="1">
      <alignment horizontal="left" vertical="center"/>
    </xf>
    <xf numFmtId="0" fontId="9" fillId="0" borderId="0" xfId="5" applyFont="1" applyFill="1" applyBorder="1" applyAlignment="1">
      <alignment vertical="center" wrapText="1"/>
    </xf>
    <xf numFmtId="0" fontId="18" fillId="0" borderId="6" xfId="5" applyFont="1" applyFill="1" applyBorder="1" applyAlignment="1">
      <alignment vertical="center"/>
    </xf>
    <xf numFmtId="0" fontId="18" fillId="0" borderId="0" xfId="5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vertical="center" wrapText="1"/>
    </xf>
    <xf numFmtId="0" fontId="24" fillId="0" borderId="0" xfId="5" applyFont="1" applyFill="1" applyBorder="1" applyAlignment="1">
      <alignment vertical="center" wrapText="1"/>
    </xf>
    <xf numFmtId="0" fontId="16" fillId="0" borderId="17" xfId="5" applyFont="1" applyFill="1" applyBorder="1" applyAlignment="1">
      <alignment horizontal="left" vertical="center"/>
    </xf>
    <xf numFmtId="0" fontId="20" fillId="0" borderId="17" xfId="5" applyFont="1" applyFill="1" applyBorder="1" applyAlignment="1">
      <alignment horizontal="left" vertical="center"/>
    </xf>
    <xf numFmtId="0" fontId="24" fillId="0" borderId="0" xfId="5" applyFont="1" applyFill="1" applyBorder="1" applyAlignment="1">
      <alignment horizontal="left" vertical="center" wrapText="1"/>
    </xf>
    <xf numFmtId="0" fontId="20" fillId="0" borderId="13" xfId="5" applyFont="1" applyFill="1" applyBorder="1" applyAlignment="1">
      <alignment horizontal="left" vertical="center"/>
    </xf>
    <xf numFmtId="0" fontId="16" fillId="0" borderId="16" xfId="5" applyFont="1" applyFill="1" applyBorder="1" applyAlignment="1">
      <alignment horizontal="left" vertical="center"/>
    </xf>
    <xf numFmtId="0" fontId="18" fillId="0" borderId="0" xfId="5" applyFont="1" applyFill="1" applyBorder="1" applyAlignment="1">
      <alignment horizontal="left" vertical="center" wrapText="1"/>
    </xf>
    <xf numFmtId="0" fontId="16" fillId="0" borderId="0" xfId="5" applyFont="1" applyFill="1" applyBorder="1" applyAlignment="1">
      <alignment horizontal="left" vertical="center" wrapText="1"/>
    </xf>
    <xf numFmtId="0" fontId="16" fillId="0" borderId="15" xfId="5" applyFont="1" applyFill="1" applyBorder="1" applyAlignment="1">
      <alignment horizontal="left" vertical="center" wrapText="1"/>
    </xf>
    <xf numFmtId="0" fontId="16" fillId="0" borderId="16" xfId="5" applyFont="1" applyFill="1" applyBorder="1" applyAlignment="1">
      <alignment horizontal="left" vertical="center" wrapText="1"/>
    </xf>
    <xf numFmtId="0" fontId="9" fillId="0" borderId="7" xfId="5" applyFont="1" applyFill="1" applyBorder="1" applyAlignment="1">
      <alignment vertical="center"/>
    </xf>
    <xf numFmtId="0" fontId="25" fillId="0" borderId="0" xfId="5" applyFont="1" applyFill="1" applyBorder="1" applyAlignment="1">
      <alignment vertical="center" wrapText="1"/>
    </xf>
    <xf numFmtId="0" fontId="25" fillId="0" borderId="0" xfId="5" applyFont="1" applyFill="1" applyBorder="1" applyAlignment="1">
      <alignment vertical="center"/>
    </xf>
    <xf numFmtId="0" fontId="10" fillId="0" borderId="0" xfId="6" applyFont="1" applyFill="1" applyAlignment="1">
      <alignment vertical="center"/>
    </xf>
    <xf numFmtId="0" fontId="11" fillId="0" borderId="0" xfId="6" applyFont="1" applyFill="1" applyAlignment="1">
      <alignment vertical="center"/>
    </xf>
    <xf numFmtId="0" fontId="12" fillId="0" borderId="0" xfId="6" applyFont="1" applyFill="1" applyAlignment="1">
      <alignment vertical="center"/>
    </xf>
    <xf numFmtId="0" fontId="13" fillId="0" borderId="0" xfId="6" applyFont="1" applyFill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vertical="center" wrapText="1" shrinkToFit="1"/>
    </xf>
    <xf numFmtId="0" fontId="9" fillId="0" borderId="1" xfId="6" applyFont="1" applyFill="1" applyBorder="1" applyAlignment="1">
      <alignment vertical="center"/>
    </xf>
    <xf numFmtId="0" fontId="9" fillId="0" borderId="2" xfId="6" applyFont="1" applyFill="1" applyBorder="1" applyAlignment="1">
      <alignment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3" xfId="6" applyFont="1" applyFill="1" applyBorder="1" applyAlignment="1">
      <alignment vertical="center"/>
    </xf>
    <xf numFmtId="0" fontId="9" fillId="0" borderId="4" xfId="6" applyFont="1" applyFill="1" applyBorder="1" applyAlignment="1">
      <alignment vertical="center"/>
    </xf>
    <xf numFmtId="0" fontId="9" fillId="0" borderId="5" xfId="6" applyFont="1" applyFill="1" applyBorder="1" applyAlignment="1">
      <alignment vertical="center"/>
    </xf>
    <xf numFmtId="0" fontId="9" fillId="0" borderId="6" xfId="6" applyFont="1" applyFill="1" applyBorder="1" applyAlignment="1">
      <alignment vertical="center"/>
    </xf>
    <xf numFmtId="0" fontId="11" fillId="0" borderId="6" xfId="6" applyFont="1" applyFill="1" applyBorder="1" applyAlignment="1">
      <alignment vertical="center" wrapText="1"/>
    </xf>
    <xf numFmtId="0" fontId="11" fillId="0" borderId="7" xfId="6" applyFont="1" applyFill="1" applyBorder="1" applyAlignment="1">
      <alignment vertical="center" wrapText="1"/>
    </xf>
    <xf numFmtId="0" fontId="9" fillId="0" borderId="8" xfId="6" applyFont="1" applyFill="1" applyBorder="1" applyAlignment="1">
      <alignment vertical="center"/>
    </xf>
    <xf numFmtId="0" fontId="9" fillId="0" borderId="9" xfId="6" applyFont="1" applyFill="1" applyBorder="1" applyAlignment="1">
      <alignment vertical="center"/>
    </xf>
    <xf numFmtId="0" fontId="9" fillId="0" borderId="9" xfId="6" applyFont="1" applyFill="1" applyBorder="1" applyAlignment="1">
      <alignment horizontal="center" vertical="center"/>
    </xf>
    <xf numFmtId="0" fontId="9" fillId="0" borderId="10" xfId="6" applyFont="1" applyFill="1" applyBorder="1" applyAlignment="1">
      <alignment vertical="center"/>
    </xf>
    <xf numFmtId="0" fontId="9" fillId="0" borderId="11" xfId="6" applyFont="1" applyFill="1" applyBorder="1" applyAlignment="1">
      <alignment vertical="center"/>
    </xf>
    <xf numFmtId="0" fontId="9" fillId="0" borderId="12" xfId="6" applyFont="1" applyFill="1" applyBorder="1" applyAlignment="1">
      <alignment vertical="center"/>
    </xf>
    <xf numFmtId="0" fontId="11" fillId="0" borderId="13" xfId="6" applyFont="1" applyFill="1" applyBorder="1" applyAlignment="1">
      <alignment vertical="center" wrapText="1"/>
    </xf>
    <xf numFmtId="0" fontId="14" fillId="0" borderId="0" xfId="6" applyFont="1" applyFill="1" applyAlignment="1">
      <alignment horizontal="center" vertical="center"/>
    </xf>
    <xf numFmtId="0" fontId="15" fillId="0" borderId="6" xfId="6" applyFont="1" applyFill="1" applyBorder="1" applyAlignment="1">
      <alignment vertical="center"/>
    </xf>
    <xf numFmtId="0" fontId="15" fillId="0" borderId="7" xfId="6" applyFont="1" applyFill="1" applyBorder="1" applyAlignment="1">
      <alignment vertical="center"/>
    </xf>
    <xf numFmtId="0" fontId="9" fillId="0" borderId="14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vertical="center"/>
    </xf>
    <xf numFmtId="0" fontId="9" fillId="0" borderId="15" xfId="6" applyFont="1" applyFill="1" applyBorder="1" applyAlignment="1">
      <alignment vertical="center"/>
    </xf>
    <xf numFmtId="0" fontId="9" fillId="0" borderId="16" xfId="6" applyFont="1" applyFill="1" applyBorder="1" applyAlignment="1">
      <alignment vertical="center"/>
    </xf>
    <xf numFmtId="0" fontId="9" fillId="0" borderId="17" xfId="6" applyFont="1" applyFill="1" applyBorder="1" applyAlignment="1">
      <alignment vertical="center"/>
    </xf>
    <xf numFmtId="0" fontId="9" fillId="0" borderId="18" xfId="6" applyFont="1" applyFill="1" applyBorder="1" applyAlignment="1">
      <alignment vertical="center"/>
    </xf>
    <xf numFmtId="0" fontId="9" fillId="0" borderId="19" xfId="6" applyFont="1" applyFill="1" applyBorder="1" applyAlignment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6" xfId="6" applyFont="1" applyFill="1" applyBorder="1" applyAlignment="1">
      <alignment vertical="center"/>
    </xf>
    <xf numFmtId="0" fontId="7" fillId="0" borderId="0" xfId="3" applyFont="1" applyFill="1" applyAlignment="1"/>
    <xf numFmtId="0" fontId="9" fillId="0" borderId="2" xfId="6" applyFont="1" applyFill="1" applyBorder="1" applyAlignment="1">
      <alignment horizontal="left" vertical="center"/>
    </xf>
    <xf numFmtId="0" fontId="9" fillId="0" borderId="3" xfId="6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center" vertical="center"/>
    </xf>
    <xf numFmtId="0" fontId="14" fillId="0" borderId="6" xfId="6" applyFont="1" applyFill="1" applyBorder="1" applyAlignment="1">
      <alignment horizontal="center" vertical="center"/>
    </xf>
    <xf numFmtId="0" fontId="14" fillId="0" borderId="17" xfId="6" applyFont="1" applyFill="1" applyBorder="1" applyAlignment="1">
      <alignment horizontal="center" vertical="center"/>
    </xf>
    <xf numFmtId="0" fontId="9" fillId="0" borderId="9" xfId="6" applyFont="1" applyFill="1" applyBorder="1" applyAlignment="1">
      <alignment horizontal="left" vertical="center"/>
    </xf>
    <xf numFmtId="0" fontId="9" fillId="0" borderId="10" xfId="6" applyFont="1" applyFill="1" applyBorder="1" applyAlignment="1">
      <alignment horizontal="center" vertical="center"/>
    </xf>
    <xf numFmtId="0" fontId="16" fillId="0" borderId="0" xfId="6" applyFont="1" applyFill="1" applyAlignment="1">
      <alignment horizontal="left" vertical="center"/>
    </xf>
    <xf numFmtId="0" fontId="17" fillId="0" borderId="0" xfId="6" applyFont="1" applyFill="1" applyAlignment="1">
      <alignment vertical="center"/>
    </xf>
    <xf numFmtId="0" fontId="17" fillId="0" borderId="0" xfId="6" applyFont="1" applyFill="1" applyBorder="1" applyAlignment="1">
      <alignment vertical="center"/>
    </xf>
    <xf numFmtId="0" fontId="17" fillId="0" borderId="6" xfId="6" applyFont="1" applyFill="1" applyBorder="1" applyAlignment="1">
      <alignment vertical="center"/>
    </xf>
    <xf numFmtId="0" fontId="40" fillId="0" borderId="0" xfId="3" applyFill="1" applyAlignment="1"/>
    <xf numFmtId="0" fontId="18" fillId="0" borderId="13" xfId="6" applyFont="1" applyFill="1" applyBorder="1" applyAlignment="1">
      <alignment vertical="center"/>
    </xf>
    <xf numFmtId="0" fontId="18" fillId="0" borderId="0" xfId="6" applyFont="1" applyFill="1" applyAlignment="1">
      <alignment vertical="center"/>
    </xf>
    <xf numFmtId="0" fontId="18" fillId="0" borderId="0" xfId="6" applyFont="1" applyFill="1" applyBorder="1" applyAlignment="1">
      <alignment vertical="center"/>
    </xf>
    <xf numFmtId="0" fontId="19" fillId="0" borderId="0" xfId="3" applyFont="1" applyFill="1" applyAlignment="1">
      <alignment vertical="center"/>
    </xf>
    <xf numFmtId="0" fontId="20" fillId="0" borderId="0" xfId="6" applyFont="1" applyFill="1" applyAlignment="1">
      <alignment horizontal="left" vertical="center"/>
    </xf>
    <xf numFmtId="0" fontId="19" fillId="0" borderId="0" xfId="3" applyFont="1" applyFill="1" applyAlignment="1">
      <alignment horizontal="center" vertical="center"/>
    </xf>
    <xf numFmtId="0" fontId="21" fillId="0" borderId="0" xfId="3" applyFont="1" applyFill="1" applyAlignment="1">
      <alignment vertical="center"/>
    </xf>
    <xf numFmtId="0" fontId="22" fillId="0" borderId="0" xfId="3" applyFont="1" applyFill="1" applyAlignment="1">
      <alignment vertical="center"/>
    </xf>
    <xf numFmtId="0" fontId="18" fillId="0" borderId="17" xfId="6" applyFont="1" applyFill="1" applyBorder="1" applyAlignment="1">
      <alignment vertical="center"/>
    </xf>
    <xf numFmtId="0" fontId="22" fillId="0" borderId="0" xfId="3" applyFont="1" applyFill="1" applyAlignment="1">
      <alignment horizontal="left" vertical="center" indent="1"/>
    </xf>
    <xf numFmtId="0" fontId="21" fillId="0" borderId="0" xfId="3" applyFont="1" applyFill="1" applyAlignment="1">
      <alignment horizontal="center" vertical="center"/>
    </xf>
    <xf numFmtId="0" fontId="16" fillId="0" borderId="0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6" fillId="0" borderId="0" xfId="6" applyFont="1" applyFill="1" applyBorder="1" applyAlignment="1">
      <alignment vertical="center" wrapText="1"/>
    </xf>
    <xf numFmtId="0" fontId="20" fillId="0" borderId="6" xfId="6" applyFont="1" applyFill="1" applyBorder="1" applyAlignment="1">
      <alignment horizontal="left" vertical="center"/>
    </xf>
    <xf numFmtId="0" fontId="20" fillId="0" borderId="0" xfId="6" applyFont="1" applyFill="1" applyBorder="1" applyAlignment="1">
      <alignment horizontal="left" vertical="center"/>
    </xf>
    <xf numFmtId="0" fontId="9" fillId="0" borderId="0" xfId="6" applyFont="1" applyFill="1" applyBorder="1" applyAlignment="1">
      <alignment vertical="center" wrapText="1"/>
    </xf>
    <xf numFmtId="0" fontId="18" fillId="0" borderId="6" xfId="6" applyFont="1" applyFill="1" applyBorder="1" applyAlignment="1">
      <alignment vertical="center"/>
    </xf>
    <xf numFmtId="0" fontId="18" fillId="0" borderId="0" xfId="6" applyFont="1" applyFill="1" applyBorder="1" applyAlignment="1">
      <alignment vertical="center" wrapText="1"/>
    </xf>
    <xf numFmtId="0" fontId="18" fillId="0" borderId="0" xfId="6" applyFont="1" applyFill="1" applyBorder="1" applyAlignment="1">
      <alignment horizontal="center" vertical="center"/>
    </xf>
    <xf numFmtId="0" fontId="23" fillId="0" borderId="0" xfId="6" applyFont="1" applyFill="1" applyBorder="1" applyAlignment="1">
      <alignment vertical="center" wrapText="1"/>
    </xf>
    <xf numFmtId="0" fontId="16" fillId="0" borderId="17" xfId="6" applyFont="1" applyFill="1" applyBorder="1" applyAlignment="1">
      <alignment horizontal="left" vertical="center"/>
    </xf>
    <xf numFmtId="0" fontId="24" fillId="0" borderId="0" xfId="6" applyFont="1" applyFill="1" applyBorder="1" applyAlignment="1">
      <alignment vertical="center" wrapText="1"/>
    </xf>
    <xf numFmtId="0" fontId="20" fillId="0" borderId="17" xfId="6" applyFont="1" applyFill="1" applyBorder="1" applyAlignment="1">
      <alignment horizontal="left" vertical="center"/>
    </xf>
    <xf numFmtId="0" fontId="24" fillId="0" borderId="0" xfId="6" applyFont="1" applyFill="1" applyBorder="1" applyAlignment="1">
      <alignment horizontal="left" vertical="center" wrapText="1"/>
    </xf>
    <xf numFmtId="164" fontId="22" fillId="0" borderId="0" xfId="3" applyNumberFormat="1" applyFont="1" applyFill="1" applyAlignment="1">
      <alignment vertical="center"/>
    </xf>
    <xf numFmtId="0" fontId="20" fillId="0" borderId="13" xfId="6" applyFont="1" applyFill="1" applyBorder="1" applyAlignment="1">
      <alignment horizontal="left" vertical="center"/>
    </xf>
    <xf numFmtId="0" fontId="16" fillId="0" borderId="16" xfId="6" applyFont="1" applyFill="1" applyBorder="1" applyAlignment="1">
      <alignment horizontal="left" vertical="center"/>
    </xf>
    <xf numFmtId="0" fontId="18" fillId="0" borderId="0" xfId="6" applyFont="1" applyFill="1" applyBorder="1" applyAlignment="1">
      <alignment horizontal="left" vertical="center" wrapText="1"/>
    </xf>
    <xf numFmtId="0" fontId="16" fillId="0" borderId="0" xfId="6" applyFont="1" applyFill="1" applyBorder="1" applyAlignment="1">
      <alignment horizontal="left" vertical="center" wrapText="1"/>
    </xf>
    <xf numFmtId="0" fontId="16" fillId="0" borderId="15" xfId="6" applyFont="1" applyFill="1" applyBorder="1" applyAlignment="1">
      <alignment horizontal="left" vertical="center" wrapText="1"/>
    </xf>
    <xf numFmtId="0" fontId="16" fillId="0" borderId="16" xfId="6" applyFont="1" applyFill="1" applyBorder="1" applyAlignment="1">
      <alignment horizontal="left" vertical="center" wrapText="1"/>
    </xf>
    <xf numFmtId="0" fontId="9" fillId="0" borderId="7" xfId="6" applyFont="1" applyFill="1" applyBorder="1" applyAlignment="1">
      <alignment vertical="center"/>
    </xf>
    <xf numFmtId="0" fontId="25" fillId="0" borderId="0" xfId="6" applyFont="1" applyFill="1" applyBorder="1" applyAlignment="1">
      <alignment vertical="center" wrapText="1"/>
    </xf>
    <xf numFmtId="0" fontId="25" fillId="0" borderId="0" xfId="6" applyFont="1" applyFill="1" applyBorder="1" applyAlignment="1">
      <alignment vertical="center"/>
    </xf>
    <xf numFmtId="0" fontId="11" fillId="0" borderId="0" xfId="7" applyFont="1" applyFill="1" applyAlignment="1">
      <alignment vertical="center"/>
    </xf>
    <xf numFmtId="0" fontId="43" fillId="0" borderId="0" xfId="7" applyFont="1" applyFill="1" applyAlignment="1">
      <alignment vertical="center"/>
    </xf>
    <xf numFmtId="0" fontId="18" fillId="0" borderId="0" xfId="7" applyFont="1" applyFill="1" applyAlignment="1">
      <alignment vertical="center"/>
    </xf>
    <xf numFmtId="0" fontId="13" fillId="0" borderId="0" xfId="7" applyFont="1" applyFill="1" applyAlignment="1">
      <alignment vertical="center"/>
    </xf>
    <xf numFmtId="0" fontId="9" fillId="0" borderId="0" xfId="7" applyFont="1" applyFill="1" applyAlignment="1">
      <alignment vertical="center"/>
    </xf>
    <xf numFmtId="0" fontId="9" fillId="0" borderId="0" xfId="7" applyFont="1" applyFill="1" applyBorder="1" applyAlignment="1">
      <alignment vertical="center"/>
    </xf>
    <xf numFmtId="0" fontId="9" fillId="0" borderId="4" xfId="7" applyFont="1" applyFill="1" applyBorder="1" applyAlignment="1">
      <alignment vertical="center"/>
    </xf>
    <xf numFmtId="0" fontId="20" fillId="0" borderId="0" xfId="7" applyFont="1" applyFill="1" applyAlignment="1">
      <alignment horizontal="left" vertical="center"/>
    </xf>
    <xf numFmtId="0" fontId="22" fillId="0" borderId="0" xfId="3" applyFont="1" applyFill="1" applyAlignment="1">
      <alignment horizontal="left" vertical="center"/>
    </xf>
    <xf numFmtId="0" fontId="30" fillId="0" borderId="0" xfId="3" applyFont="1" applyFill="1" applyAlignment="1">
      <alignment vertical="center"/>
    </xf>
    <xf numFmtId="0" fontId="2" fillId="0" borderId="0" xfId="7" applyFont="1" applyFill="1" applyBorder="1" applyAlignment="1">
      <alignment vertical="center" wrapText="1" shrinkToFit="1"/>
    </xf>
    <xf numFmtId="0" fontId="9" fillId="0" borderId="1" xfId="7" applyFont="1" applyFill="1" applyBorder="1" applyAlignment="1">
      <alignment vertical="center"/>
    </xf>
    <xf numFmtId="0" fontId="9" fillId="0" borderId="2" xfId="7" applyFont="1" applyFill="1" applyBorder="1" applyAlignment="1">
      <alignment vertical="center"/>
    </xf>
    <xf numFmtId="0" fontId="9" fillId="0" borderId="9" xfId="7" applyFont="1" applyFill="1" applyBorder="1" applyAlignment="1">
      <alignment vertical="center"/>
    </xf>
    <xf numFmtId="0" fontId="9" fillId="0" borderId="0" xfId="7" applyFont="1" applyFill="1" applyBorder="1" applyAlignment="1">
      <alignment horizontal="center" vertical="center"/>
    </xf>
    <xf numFmtId="0" fontId="9" fillId="0" borderId="8" xfId="7" applyFont="1" applyFill="1" applyBorder="1" applyAlignment="1">
      <alignment vertical="center"/>
    </xf>
    <xf numFmtId="0" fontId="9" fillId="0" borderId="15" xfId="7" applyFont="1" applyFill="1" applyBorder="1" applyAlignment="1">
      <alignment vertical="center"/>
    </xf>
    <xf numFmtId="0" fontId="33" fillId="0" borderId="0" xfId="7" applyFont="1" applyFill="1" applyBorder="1" applyAlignment="1">
      <alignment vertical="center" shrinkToFit="1"/>
    </xf>
    <xf numFmtId="0" fontId="9" fillId="0" borderId="7" xfId="7" applyFont="1" applyFill="1" applyBorder="1" applyAlignment="1">
      <alignment vertical="center"/>
    </xf>
    <xf numFmtId="0" fontId="33" fillId="0" borderId="0" xfId="7" applyFont="1" applyFill="1" applyBorder="1" applyAlignment="1">
      <alignment horizontal="left" vertical="center"/>
    </xf>
    <xf numFmtId="0" fontId="9" fillId="0" borderId="12" xfId="7" applyFont="1" applyFill="1" applyBorder="1" applyAlignment="1">
      <alignment vertical="center"/>
    </xf>
    <xf numFmtId="0" fontId="9" fillId="0" borderId="11" xfId="7" applyFont="1" applyFill="1" applyBorder="1" applyAlignment="1">
      <alignment vertical="center"/>
    </xf>
    <xf numFmtId="0" fontId="9" fillId="0" borderId="16" xfId="7" applyFont="1" applyFill="1" applyBorder="1" applyAlignment="1">
      <alignment vertical="center"/>
    </xf>
    <xf numFmtId="0" fontId="9" fillId="0" borderId="17" xfId="7" applyFont="1" applyFill="1" applyBorder="1" applyAlignment="1">
      <alignment vertical="center"/>
    </xf>
    <xf numFmtId="0" fontId="9" fillId="0" borderId="16" xfId="7" applyFont="1" applyFill="1" applyBorder="1" applyAlignment="1">
      <alignment horizontal="center" vertical="center"/>
    </xf>
    <xf numFmtId="0" fontId="9" fillId="0" borderId="6" xfId="7" applyFont="1" applyFill="1" applyBorder="1" applyAlignment="1">
      <alignment vertical="center"/>
    </xf>
    <xf numFmtId="0" fontId="35" fillId="0" borderId="0" xfId="7" applyFont="1" applyFill="1" applyAlignment="1">
      <alignment vertical="center"/>
    </xf>
    <xf numFmtId="0" fontId="35" fillId="0" borderId="0" xfId="7" applyFont="1" applyFill="1" applyBorder="1" applyAlignment="1">
      <alignment vertical="center"/>
    </xf>
    <xf numFmtId="0" fontId="14" fillId="0" borderId="0" xfId="7" applyFont="1" applyFill="1" applyAlignment="1">
      <alignment vertical="center"/>
    </xf>
    <xf numFmtId="0" fontId="14" fillId="0" borderId="0" xfId="7" applyFont="1" applyFill="1" applyBorder="1" applyAlignment="1">
      <alignment vertical="center"/>
    </xf>
    <xf numFmtId="0" fontId="35" fillId="0" borderId="6" xfId="7" applyFont="1" applyFill="1" applyBorder="1" applyAlignment="1">
      <alignment vertical="center"/>
    </xf>
    <xf numFmtId="0" fontId="35" fillId="0" borderId="7" xfId="7" applyFont="1" applyFill="1" applyBorder="1" applyAlignment="1">
      <alignment vertical="center"/>
    </xf>
    <xf numFmtId="0" fontId="14" fillId="0" borderId="15" xfId="7" applyFont="1" applyFill="1" applyBorder="1" applyAlignment="1">
      <alignment vertical="center"/>
    </xf>
    <xf numFmtId="0" fontId="14" fillId="0" borderId="6" xfId="7" applyFont="1" applyFill="1" applyBorder="1" applyAlignment="1">
      <alignment vertical="center"/>
    </xf>
    <xf numFmtId="0" fontId="14" fillId="0" borderId="17" xfId="7" applyFont="1" applyFill="1" applyBorder="1" applyAlignment="1">
      <alignment vertical="center"/>
    </xf>
    <xf numFmtId="0" fontId="9" fillId="2" borderId="0" xfId="7" applyFont="1" applyFill="1" applyBorder="1" applyAlignment="1">
      <alignment vertical="center"/>
    </xf>
    <xf numFmtId="0" fontId="17" fillId="0" borderId="0" xfId="7" applyFont="1" applyFill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6" xfId="7" applyFont="1" applyFill="1" applyBorder="1" applyAlignment="1">
      <alignment vertical="center"/>
    </xf>
    <xf numFmtId="0" fontId="17" fillId="0" borderId="0" xfId="7" applyFont="1" applyFill="1" applyBorder="1" applyAlignment="1">
      <alignment vertical="center"/>
    </xf>
    <xf numFmtId="0" fontId="18" fillId="0" borderId="11" xfId="7" applyFont="1" applyFill="1" applyBorder="1" applyAlignment="1">
      <alignment vertical="center"/>
    </xf>
    <xf numFmtId="0" fontId="18" fillId="0" borderId="6" xfId="7" applyFont="1" applyFill="1" applyBorder="1" applyAlignment="1">
      <alignment vertical="center"/>
    </xf>
    <xf numFmtId="0" fontId="45" fillId="4" borderId="0" xfId="3" applyFont="1" applyFill="1" applyBorder="1" applyAlignment="1">
      <alignment vertical="center" wrapText="1"/>
    </xf>
    <xf numFmtId="0" fontId="45" fillId="4" borderId="36" xfId="3" applyFont="1" applyFill="1" applyBorder="1" applyAlignment="1">
      <alignment vertical="center" wrapText="1"/>
    </xf>
    <xf numFmtId="0" fontId="45" fillId="4" borderId="31" xfId="3" applyFont="1" applyFill="1" applyBorder="1" applyAlignment="1">
      <alignment vertical="center" wrapText="1"/>
    </xf>
    <xf numFmtId="0" fontId="18" fillId="0" borderId="0" xfId="7" applyFont="1" applyFill="1" applyBorder="1" applyAlignment="1">
      <alignment vertical="center"/>
    </xf>
    <xf numFmtId="0" fontId="18" fillId="0" borderId="13" xfId="7" applyFont="1" applyFill="1" applyBorder="1" applyAlignment="1">
      <alignment vertical="center"/>
    </xf>
    <xf numFmtId="0" fontId="18" fillId="0" borderId="15" xfId="7" applyFont="1" applyFill="1" applyBorder="1" applyAlignment="1">
      <alignment vertical="center"/>
    </xf>
    <xf numFmtId="0" fontId="45" fillId="4" borderId="6" xfId="3" applyFont="1" applyFill="1" applyBorder="1" applyAlignment="1">
      <alignment vertical="center" wrapText="1"/>
    </xf>
    <xf numFmtId="0" fontId="18" fillId="0" borderId="17" xfId="7" applyFont="1" applyFill="1" applyBorder="1" applyAlignment="1">
      <alignment vertical="center"/>
    </xf>
    <xf numFmtId="0" fontId="20" fillId="0" borderId="7" xfId="7" applyFont="1" applyFill="1" applyBorder="1" applyAlignment="1">
      <alignment horizontal="left" vertical="center"/>
    </xf>
    <xf numFmtId="0" fontId="20" fillId="0" borderId="6" xfId="7" applyFont="1" applyFill="1" applyBorder="1" applyAlignment="1">
      <alignment horizontal="left" vertical="center"/>
    </xf>
    <xf numFmtId="0" fontId="27" fillId="4" borderId="0" xfId="3" applyFont="1" applyFill="1" applyBorder="1" applyAlignment="1">
      <alignment horizontal="left" vertical="center" wrapText="1"/>
    </xf>
    <xf numFmtId="0" fontId="20" fillId="0" borderId="0" xfId="7" applyFont="1" applyFill="1" applyBorder="1" applyAlignment="1">
      <alignment horizontal="left" vertical="center"/>
    </xf>
    <xf numFmtId="0" fontId="45" fillId="4" borderId="41" xfId="3" applyFont="1" applyFill="1" applyBorder="1" applyAlignment="1">
      <alignment vertical="center" wrapText="1"/>
    </xf>
    <xf numFmtId="0" fontId="45" fillId="4" borderId="7" xfId="3" applyFont="1" applyFill="1" applyBorder="1" applyAlignment="1">
      <alignment vertical="center" wrapText="1"/>
    </xf>
    <xf numFmtId="0" fontId="18" fillId="0" borderId="42" xfId="7" applyFont="1" applyFill="1" applyBorder="1" applyAlignment="1">
      <alignment vertical="center"/>
    </xf>
    <xf numFmtId="0" fontId="18" fillId="0" borderId="16" xfId="7" applyFont="1" applyFill="1" applyBorder="1" applyAlignment="1">
      <alignment vertical="center"/>
    </xf>
    <xf numFmtId="0" fontId="27" fillId="4" borderId="40" xfId="3" applyFont="1" applyFill="1" applyBorder="1" applyAlignment="1">
      <alignment horizontal="left" vertical="center" wrapText="1"/>
    </xf>
    <xf numFmtId="0" fontId="27" fillId="4" borderId="31" xfId="3" applyFont="1" applyFill="1" applyBorder="1" applyAlignment="1">
      <alignment horizontal="left" vertical="center" wrapText="1"/>
    </xf>
    <xf numFmtId="0" fontId="20" fillId="0" borderId="43" xfId="7" applyFont="1" applyFill="1" applyBorder="1" applyAlignment="1">
      <alignment horizontal="left" vertical="center"/>
    </xf>
    <xf numFmtId="0" fontId="24" fillId="0" borderId="0" xfId="7" applyFont="1" applyFill="1" applyBorder="1" applyAlignment="1">
      <alignment vertical="center" wrapText="1"/>
    </xf>
    <xf numFmtId="0" fontId="18" fillId="0" borderId="7" xfId="7" applyFont="1" applyFill="1" applyBorder="1" applyAlignment="1">
      <alignment vertical="center"/>
    </xf>
    <xf numFmtId="0" fontId="18" fillId="0" borderId="0" xfId="7" applyFont="1" applyFill="1" applyBorder="1" applyAlignment="1">
      <alignment vertical="center" wrapText="1"/>
    </xf>
    <xf numFmtId="0" fontId="18" fillId="0" borderId="0" xfId="7" quotePrefix="1" applyFont="1" applyFill="1" applyBorder="1" applyAlignment="1">
      <alignment vertical="center"/>
    </xf>
    <xf numFmtId="0" fontId="33" fillId="4" borderId="6" xfId="3" applyFont="1" applyFill="1" applyBorder="1" applyAlignment="1">
      <alignment vertical="center" wrapText="1"/>
    </xf>
    <xf numFmtId="0" fontId="33" fillId="4" borderId="0" xfId="3" applyFont="1" applyFill="1" applyBorder="1" applyAlignment="1">
      <alignment vertical="center" wrapText="1"/>
    </xf>
    <xf numFmtId="0" fontId="18" fillId="0" borderId="0" xfId="7" applyFont="1" applyFill="1" applyBorder="1" applyAlignment="1">
      <alignment horizontal="left" vertical="center" wrapText="1"/>
    </xf>
    <xf numFmtId="0" fontId="18" fillId="0" borderId="0" xfId="7" applyFont="1" applyFill="1" applyBorder="1" applyAlignment="1">
      <alignment horizontal="center" vertical="center"/>
    </xf>
    <xf numFmtId="0" fontId="33" fillId="4" borderId="41" xfId="3" applyFont="1" applyFill="1" applyBorder="1" applyAlignment="1">
      <alignment vertical="center" wrapText="1"/>
    </xf>
    <xf numFmtId="0" fontId="33" fillId="4" borderId="7" xfId="3" applyFont="1" applyFill="1" applyBorder="1" applyAlignment="1">
      <alignment vertical="center" wrapText="1"/>
    </xf>
    <xf numFmtId="0" fontId="45" fillId="4" borderId="44" xfId="3" applyFont="1" applyFill="1" applyBorder="1" applyAlignment="1">
      <alignment vertical="center" wrapText="1"/>
    </xf>
    <xf numFmtId="0" fontId="25" fillId="4" borderId="0" xfId="3" applyFont="1" applyFill="1" applyBorder="1" applyAlignment="1">
      <alignment horizontal="left" vertical="center" wrapText="1"/>
    </xf>
    <xf numFmtId="0" fontId="25" fillId="4" borderId="40" xfId="3" applyFont="1" applyFill="1" applyBorder="1" applyAlignment="1">
      <alignment vertical="center" wrapText="1"/>
    </xf>
    <xf numFmtId="0" fontId="25" fillId="4" borderId="38" xfId="3" applyFont="1" applyFill="1" applyBorder="1" applyAlignment="1">
      <alignment vertical="center" wrapText="1"/>
    </xf>
    <xf numFmtId="0" fontId="35" fillId="0" borderId="0" xfId="7" applyFont="1" applyFill="1" applyBorder="1" applyAlignment="1">
      <alignment horizontal="center" vertical="center"/>
    </xf>
    <xf numFmtId="0" fontId="33" fillId="0" borderId="0" xfId="7" applyFont="1" applyFill="1" applyAlignment="1">
      <alignment vertical="center"/>
    </xf>
    <xf numFmtId="0" fontId="28" fillId="0" borderId="0" xfId="7" applyFont="1" applyFill="1" applyBorder="1" applyAlignment="1">
      <alignment vertical="center" wrapText="1"/>
    </xf>
    <xf numFmtId="0" fontId="35" fillId="0" borderId="0" xfId="7" applyFont="1" applyFill="1" applyBorder="1" applyAlignment="1">
      <alignment vertical="center" wrapText="1"/>
    </xf>
    <xf numFmtId="0" fontId="24" fillId="0" borderId="15" xfId="7" applyFont="1" applyFill="1" applyBorder="1" applyAlignment="1">
      <alignment vertical="center"/>
    </xf>
    <xf numFmtId="0" fontId="33" fillId="0" borderId="0" xfId="7" applyFont="1" applyFill="1" applyBorder="1" applyAlignment="1">
      <alignment horizontal="center" vertical="center"/>
    </xf>
    <xf numFmtId="0" fontId="33" fillId="0" borderId="0" xfId="7" applyFont="1" applyFill="1" applyBorder="1" applyAlignment="1">
      <alignment vertical="center"/>
    </xf>
    <xf numFmtId="0" fontId="24" fillId="0" borderId="0" xfId="7" applyFont="1" applyFill="1" applyBorder="1" applyAlignment="1">
      <alignment vertical="center"/>
    </xf>
    <xf numFmtId="0" fontId="20" fillId="0" borderId="0" xfId="7" applyFont="1" applyFill="1" applyBorder="1" applyAlignment="1">
      <alignment vertical="center" wrapText="1"/>
    </xf>
    <xf numFmtId="0" fontId="16" fillId="0" borderId="0" xfId="7" applyFont="1" applyFill="1" applyBorder="1" applyAlignment="1">
      <alignment vertical="center" wrapText="1"/>
    </xf>
    <xf numFmtId="0" fontId="16" fillId="0" borderId="0" xfId="7" applyFont="1" applyFill="1" applyAlignment="1">
      <alignment horizontal="left" vertical="center"/>
    </xf>
    <xf numFmtId="0" fontId="26" fillId="0" borderId="0" xfId="7" applyFont="1" applyFill="1" applyBorder="1" applyAlignment="1">
      <alignment horizontal="center" vertical="center"/>
    </xf>
    <xf numFmtId="0" fontId="28" fillId="0" borderId="0" xfId="7" applyFont="1" applyFill="1" applyBorder="1" applyAlignment="1">
      <alignment vertical="center"/>
    </xf>
    <xf numFmtId="0" fontId="9" fillId="0" borderId="0" xfId="7" applyFont="1" applyFill="1" applyBorder="1" applyAlignment="1">
      <alignment vertical="center" wrapText="1"/>
    </xf>
    <xf numFmtId="0" fontId="24" fillId="0" borderId="0" xfId="7" applyFont="1" applyFill="1" applyBorder="1" applyAlignment="1">
      <alignment horizontal="left" vertical="center" wrapText="1"/>
    </xf>
    <xf numFmtId="0" fontId="20" fillId="0" borderId="0" xfId="7" applyFont="1" applyFill="1" applyBorder="1" applyAlignment="1">
      <alignment horizontal="left" vertical="center" wrapText="1"/>
    </xf>
    <xf numFmtId="0" fontId="23" fillId="0" borderId="0" xfId="7" applyFont="1" applyFill="1" applyBorder="1" applyAlignment="1">
      <alignment vertical="center" wrapText="1"/>
    </xf>
    <xf numFmtId="0" fontId="16" fillId="0" borderId="0" xfId="7" applyFont="1" applyFill="1" applyBorder="1" applyAlignment="1">
      <alignment horizontal="left" vertical="center"/>
    </xf>
    <xf numFmtId="0" fontId="23" fillId="0" borderId="0" xfId="7" applyFont="1" applyFill="1" applyBorder="1" applyAlignment="1">
      <alignment horizontal="left" vertical="center" wrapText="1"/>
    </xf>
    <xf numFmtId="0" fontId="2" fillId="0" borderId="0" xfId="7" applyFont="1" applyFill="1" applyBorder="1" applyAlignment="1">
      <alignment horizontal="center" vertical="center" wrapText="1" shrinkToFit="1"/>
    </xf>
    <xf numFmtId="0" fontId="16" fillId="0" borderId="0" xfId="7" applyFont="1" applyFill="1" applyBorder="1" applyAlignment="1">
      <alignment vertical="center"/>
    </xf>
    <xf numFmtId="0" fontId="24" fillId="0" borderId="0" xfId="7" applyFont="1" applyFill="1" applyBorder="1" applyAlignment="1">
      <alignment horizontal="center" vertical="center"/>
    </xf>
    <xf numFmtId="0" fontId="24" fillId="0" borderId="0" xfId="7" applyFont="1" applyFill="1" applyAlignment="1">
      <alignment horizontal="center" vertical="center"/>
    </xf>
    <xf numFmtId="0" fontId="24" fillId="0" borderId="6" xfId="7" applyFont="1" applyFill="1" applyBorder="1" applyAlignment="1">
      <alignment horizontal="center" vertical="center"/>
    </xf>
    <xf numFmtId="0" fontId="24" fillId="0" borderId="17" xfId="7" applyFont="1" applyFill="1" applyBorder="1" applyAlignment="1">
      <alignment horizontal="center" vertical="center"/>
    </xf>
    <xf numFmtId="0" fontId="42" fillId="0" borderId="0" xfId="3" applyFont="1" applyFill="1" applyAlignment="1">
      <alignment horizontal="left" vertical="center" wrapText="1"/>
    </xf>
    <xf numFmtId="0" fontId="46" fillId="0" borderId="0" xfId="3" applyFont="1" applyFill="1" applyAlignment="1">
      <alignment vertical="center"/>
    </xf>
    <xf numFmtId="0" fontId="47" fillId="0" borderId="0" xfId="3" applyFont="1" applyFill="1" applyAlignment="1">
      <alignment horizontal="center" vertical="center"/>
    </xf>
    <xf numFmtId="0" fontId="42" fillId="0" borderId="0" xfId="3" applyFont="1" applyFill="1" applyAlignment="1">
      <alignment vertical="center"/>
    </xf>
    <xf numFmtId="0" fontId="41" fillId="0" borderId="0" xfId="3" applyFont="1" applyFill="1" applyAlignment="1">
      <alignment vertical="center"/>
    </xf>
    <xf numFmtId="0" fontId="41" fillId="0" borderId="0" xfId="3" applyFont="1" applyFill="1" applyAlignment="1">
      <alignment horizontal="left" vertical="center" indent="1"/>
    </xf>
    <xf numFmtId="0" fontId="42" fillId="0" borderId="0" xfId="3" applyFont="1" applyFill="1" applyAlignment="1">
      <alignment horizontal="center" vertical="center"/>
    </xf>
    <xf numFmtId="0" fontId="16" fillId="0" borderId="6" xfId="7" applyFont="1" applyFill="1" applyBorder="1" applyAlignment="1">
      <alignment horizontal="left" vertical="center"/>
    </xf>
    <xf numFmtId="0" fontId="9" fillId="0" borderId="13" xfId="7" applyFont="1" applyFill="1" applyBorder="1" applyAlignment="1">
      <alignment vertical="center"/>
    </xf>
    <xf numFmtId="0" fontId="18" fillId="0" borderId="7" xfId="7" applyFont="1" applyFill="1" applyBorder="1" applyAlignment="1">
      <alignment vertical="center" wrapText="1"/>
    </xf>
    <xf numFmtId="0" fontId="48" fillId="0" borderId="0" xfId="7" applyFont="1" applyFill="1" applyBorder="1" applyAlignment="1">
      <alignment horizontal="center" vertical="center"/>
    </xf>
    <xf numFmtId="0" fontId="48" fillId="0" borderId="0" xfId="7" applyFont="1" applyFill="1" applyAlignment="1">
      <alignment horizontal="center" vertical="center"/>
    </xf>
    <xf numFmtId="0" fontId="48" fillId="0" borderId="6" xfId="7" applyFont="1" applyFill="1" applyBorder="1" applyAlignment="1">
      <alignment horizontal="center" vertical="center"/>
    </xf>
    <xf numFmtId="0" fontId="48" fillId="0" borderId="17" xfId="7" applyFont="1" applyFill="1" applyBorder="1" applyAlignment="1">
      <alignment horizontal="center" vertical="center"/>
    </xf>
    <xf numFmtId="0" fontId="9" fillId="0" borderId="6" xfId="7" applyFont="1" applyFill="1" applyBorder="1" applyAlignment="1">
      <alignment vertical="center" wrapText="1"/>
    </xf>
    <xf numFmtId="0" fontId="9" fillId="0" borderId="0" xfId="7" applyFont="1" applyFill="1" applyAlignment="1">
      <alignment vertical="center" wrapText="1"/>
    </xf>
    <xf numFmtId="0" fontId="9" fillId="0" borderId="7" xfId="7" applyFont="1" applyFill="1" applyBorder="1" applyAlignment="1">
      <alignment vertical="center" wrapText="1"/>
    </xf>
    <xf numFmtId="0" fontId="35" fillId="0" borderId="0" xfId="7" applyFont="1" applyFill="1" applyBorder="1" applyAlignment="1">
      <alignment horizontal="center" vertical="center" wrapText="1"/>
    </xf>
    <xf numFmtId="0" fontId="32" fillId="0" borderId="0" xfId="7" applyFont="1" applyFill="1" applyBorder="1" applyAlignment="1">
      <alignment vertical="center"/>
    </xf>
    <xf numFmtId="0" fontId="25" fillId="0" borderId="0" xfId="7" applyFont="1" applyFill="1" applyBorder="1" applyAlignment="1">
      <alignment vertical="center" wrapText="1"/>
    </xf>
    <xf numFmtId="0" fontId="25" fillId="0" borderId="0" xfId="7" applyFont="1" applyFill="1" applyBorder="1" applyAlignment="1">
      <alignment vertical="center"/>
    </xf>
    <xf numFmtId="0" fontId="32" fillId="0" borderId="7" xfId="7" applyFont="1" applyFill="1" applyBorder="1" applyAlignment="1">
      <alignment vertical="center"/>
    </xf>
    <xf numFmtId="0" fontId="27" fillId="0" borderId="0" xfId="7" applyFont="1" applyFill="1" applyBorder="1" applyAlignment="1">
      <alignment vertical="center" wrapText="1"/>
    </xf>
    <xf numFmtId="0" fontId="9" fillId="0" borderId="2" xfId="7" applyFont="1" applyFill="1" applyBorder="1" applyAlignment="1">
      <alignment horizontal="center" vertical="center"/>
    </xf>
    <xf numFmtId="0" fontId="9" fillId="0" borderId="9" xfId="7" applyFont="1" applyFill="1" applyBorder="1" applyAlignment="1">
      <alignment horizontal="center" vertical="center"/>
    </xf>
    <xf numFmtId="0" fontId="26" fillId="0" borderId="0" xfId="7" applyFont="1" applyFill="1" applyBorder="1" applyAlignment="1">
      <alignment vertical="center"/>
    </xf>
    <xf numFmtId="0" fontId="21" fillId="0" borderId="0" xfId="3" applyFont="1" applyFill="1" applyBorder="1" applyAlignment="1">
      <alignment horizontal="left" vertical="center" wrapText="1"/>
    </xf>
    <xf numFmtId="0" fontId="19" fillId="0" borderId="0" xfId="3" applyFont="1" applyFill="1" applyBorder="1" applyAlignment="1">
      <alignment vertical="center"/>
    </xf>
    <xf numFmtId="0" fontId="19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 indent="1"/>
    </xf>
    <xf numFmtId="0" fontId="21" fillId="0" borderId="0" xfId="3" applyFont="1" applyFill="1" applyBorder="1" applyAlignment="1">
      <alignment horizontal="center" vertical="center"/>
    </xf>
    <xf numFmtId="0" fontId="30" fillId="0" borderId="0" xfId="3" applyFont="1" applyFill="1" applyBorder="1"/>
    <xf numFmtId="0" fontId="30" fillId="0" borderId="0" xfId="3" applyFont="1" applyBorder="1"/>
    <xf numFmtId="0" fontId="30" fillId="0" borderId="0" xfId="3" applyFont="1"/>
    <xf numFmtId="0" fontId="10" fillId="0" borderId="0" xfId="8" applyFont="1" applyFill="1" applyAlignment="1">
      <alignment vertical="center"/>
    </xf>
    <xf numFmtId="0" fontId="43" fillId="0" borderId="0" xfId="8" applyFont="1" applyFill="1" applyAlignment="1">
      <alignment vertical="center"/>
    </xf>
    <xf numFmtId="0" fontId="18" fillId="0" borderId="0" xfId="8" applyFont="1" applyFill="1" applyAlignment="1">
      <alignment vertical="center"/>
    </xf>
    <xf numFmtId="0" fontId="13" fillId="0" borderId="0" xfId="8" applyFont="1" applyFill="1" applyAlignment="1">
      <alignment vertical="center"/>
    </xf>
    <xf numFmtId="0" fontId="9" fillId="0" borderId="0" xfId="8" applyFont="1" applyFill="1" applyAlignment="1">
      <alignment vertical="center"/>
    </xf>
    <xf numFmtId="0" fontId="9" fillId="0" borderId="0" xfId="8" applyFont="1" applyFill="1" applyBorder="1" applyAlignment="1">
      <alignment vertical="center"/>
    </xf>
    <xf numFmtId="0" fontId="9" fillId="0" borderId="4" xfId="8" applyFont="1" applyFill="1" applyBorder="1" applyAlignment="1">
      <alignment vertical="center"/>
    </xf>
    <xf numFmtId="0" fontId="1" fillId="0" borderId="0" xfId="8" applyFont="1" applyFill="1" applyBorder="1" applyAlignment="1">
      <alignment horizontal="center" vertical="center" wrapText="1" shrinkToFit="1"/>
    </xf>
    <xf numFmtId="0" fontId="9" fillId="0" borderId="1" xfId="8" applyFont="1" applyFill="1" applyBorder="1" applyAlignment="1">
      <alignment vertical="center"/>
    </xf>
    <xf numFmtId="0" fontId="9" fillId="0" borderId="2" xfId="8" applyFont="1" applyFill="1" applyBorder="1" applyAlignment="1">
      <alignment vertical="center"/>
    </xf>
    <xf numFmtId="0" fontId="9" fillId="0" borderId="9" xfId="8" applyFont="1" applyFill="1" applyBorder="1" applyAlignment="1">
      <alignment vertical="center"/>
    </xf>
    <xf numFmtId="0" fontId="18" fillId="0" borderId="0" xfId="8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center" vertical="center"/>
    </xf>
    <xf numFmtId="0" fontId="16" fillId="0" borderId="0" xfId="8" applyFont="1" applyFill="1" applyBorder="1" applyAlignment="1">
      <alignment vertical="center"/>
    </xf>
    <xf numFmtId="0" fontId="9" fillId="0" borderId="8" xfId="8" applyFont="1" applyFill="1" applyBorder="1" applyAlignment="1">
      <alignment vertical="center"/>
    </xf>
    <xf numFmtId="0" fontId="20" fillId="0" borderId="0" xfId="8" applyFont="1" applyFill="1" applyAlignment="1">
      <alignment horizontal="left" vertical="center"/>
    </xf>
    <xf numFmtId="0" fontId="9" fillId="0" borderId="12" xfId="8" applyFont="1" applyFill="1" applyBorder="1" applyAlignment="1">
      <alignment vertical="center"/>
    </xf>
    <xf numFmtId="0" fontId="9" fillId="0" borderId="13" xfId="8" applyFont="1" applyFill="1" applyBorder="1" applyAlignment="1">
      <alignment vertical="center"/>
    </xf>
    <xf numFmtId="0" fontId="9" fillId="0" borderId="11" xfId="8" applyFont="1" applyFill="1" applyBorder="1" applyAlignment="1">
      <alignment vertical="center"/>
    </xf>
    <xf numFmtId="0" fontId="9" fillId="0" borderId="15" xfId="8" applyFont="1" applyFill="1" applyBorder="1" applyAlignment="1">
      <alignment vertical="center"/>
    </xf>
    <xf numFmtId="0" fontId="9" fillId="0" borderId="6" xfId="8" applyFont="1" applyFill="1" applyBorder="1" applyAlignment="1">
      <alignment vertical="center"/>
    </xf>
    <xf numFmtId="0" fontId="9" fillId="0" borderId="16" xfId="8" applyFont="1" applyFill="1" applyBorder="1" applyAlignment="1">
      <alignment vertical="center"/>
    </xf>
    <xf numFmtId="0" fontId="9" fillId="0" borderId="17" xfId="8" applyFont="1" applyFill="1" applyBorder="1" applyAlignment="1">
      <alignment vertical="center"/>
    </xf>
    <xf numFmtId="0" fontId="35" fillId="0" borderId="0" xfId="8" applyFont="1" applyFill="1" applyBorder="1" applyAlignment="1">
      <alignment vertical="center"/>
    </xf>
    <xf numFmtId="0" fontId="35" fillId="0" borderId="0" xfId="8" applyFont="1" applyFill="1" applyBorder="1" applyAlignment="1">
      <alignment vertical="center" wrapText="1"/>
    </xf>
    <xf numFmtId="0" fontId="35" fillId="0" borderId="0" xfId="8" applyFont="1" applyFill="1" applyAlignment="1">
      <alignment vertical="center"/>
    </xf>
    <xf numFmtId="0" fontId="35" fillId="0" borderId="6" xfId="8" applyFont="1" applyFill="1" applyBorder="1" applyAlignment="1">
      <alignment vertical="center"/>
    </xf>
    <xf numFmtId="0" fontId="11" fillId="0" borderId="0" xfId="8" applyFont="1" applyFill="1" applyAlignment="1">
      <alignment vertical="center"/>
    </xf>
    <xf numFmtId="0" fontId="11" fillId="0" borderId="0" xfId="8" applyFont="1" applyFill="1" applyBorder="1" applyAlignment="1">
      <alignment vertical="center"/>
    </xf>
    <xf numFmtId="0" fontId="48" fillId="0" borderId="0" xfId="8" applyFont="1" applyFill="1" applyBorder="1" applyAlignment="1">
      <alignment horizontal="center" vertical="center"/>
    </xf>
    <xf numFmtId="0" fontId="48" fillId="0" borderId="0" xfId="8" applyFont="1" applyFill="1" applyBorder="1" applyAlignment="1">
      <alignment vertical="center"/>
    </xf>
    <xf numFmtId="0" fontId="48" fillId="0" borderId="0" xfId="8" applyFont="1" applyFill="1" applyAlignment="1">
      <alignment horizontal="center" vertical="center"/>
    </xf>
    <xf numFmtId="0" fontId="48" fillId="0" borderId="6" xfId="8" applyFont="1" applyFill="1" applyBorder="1" applyAlignment="1">
      <alignment horizontal="center" vertical="center"/>
    </xf>
    <xf numFmtId="0" fontId="14" fillId="0" borderId="17" xfId="8" applyFont="1" applyFill="1" applyBorder="1" applyAlignment="1">
      <alignment horizontal="center" vertical="center"/>
    </xf>
    <xf numFmtId="0" fontId="14" fillId="0" borderId="0" xfId="8" applyFont="1" applyFill="1" applyBorder="1" applyAlignment="1">
      <alignment horizontal="center" vertical="center"/>
    </xf>
    <xf numFmtId="0" fontId="18" fillId="0" borderId="0" xfId="8" applyFont="1" applyFill="1" applyBorder="1" applyAlignment="1">
      <alignment vertical="center"/>
    </xf>
    <xf numFmtId="0" fontId="17" fillId="0" borderId="6" xfId="8" applyFont="1" applyFill="1" applyBorder="1" applyAlignment="1">
      <alignment vertical="center"/>
    </xf>
    <xf numFmtId="0" fontId="17" fillId="0" borderId="0" xfId="8" applyFont="1" applyFill="1" applyAlignment="1">
      <alignment vertical="center"/>
    </xf>
    <xf numFmtId="0" fontId="18" fillId="0" borderId="13" xfId="8" applyFont="1" applyFill="1" applyBorder="1" applyAlignment="1">
      <alignment vertical="center"/>
    </xf>
    <xf numFmtId="0" fontId="16" fillId="0" borderId="0" xfId="8" applyFont="1" applyFill="1" applyBorder="1" applyAlignment="1">
      <alignment horizontal="left" vertical="center"/>
    </xf>
    <xf numFmtId="0" fontId="24" fillId="0" borderId="0" xfId="8" applyFont="1" applyFill="1" applyBorder="1" applyAlignment="1">
      <alignment vertical="center" wrapText="1"/>
    </xf>
    <xf numFmtId="0" fontId="20" fillId="0" borderId="0" xfId="8" applyFont="1" applyFill="1" applyBorder="1" applyAlignment="1">
      <alignment horizontal="left" vertical="center"/>
    </xf>
    <xf numFmtId="0" fontId="16" fillId="0" borderId="0" xfId="8" applyFont="1" applyFill="1" applyAlignment="1">
      <alignment horizontal="left" vertical="center"/>
    </xf>
    <xf numFmtId="0" fontId="16" fillId="0" borderId="6" xfId="8" applyFont="1" applyFill="1" applyBorder="1" applyAlignment="1">
      <alignment horizontal="left" vertical="center"/>
    </xf>
    <xf numFmtId="0" fontId="18" fillId="0" borderId="17" xfId="8" applyFont="1" applyFill="1" applyBorder="1" applyAlignment="1">
      <alignment vertical="center"/>
    </xf>
    <xf numFmtId="0" fontId="18" fillId="0" borderId="15" xfId="8" applyFont="1" applyFill="1" applyBorder="1" applyAlignment="1">
      <alignment vertical="center"/>
    </xf>
    <xf numFmtId="0" fontId="20" fillId="0" borderId="6" xfId="8" applyFont="1" applyFill="1" applyBorder="1" applyAlignment="1">
      <alignment horizontal="left" vertical="center"/>
    </xf>
    <xf numFmtId="0" fontId="18" fillId="0" borderId="6" xfId="8" applyFont="1" applyFill="1" applyBorder="1" applyAlignment="1">
      <alignment vertical="center"/>
    </xf>
    <xf numFmtId="0" fontId="18" fillId="0" borderId="0" xfId="8" applyFont="1" applyFill="1" applyBorder="1" applyAlignment="1">
      <alignment horizontal="center" vertical="center"/>
    </xf>
    <xf numFmtId="0" fontId="24" fillId="0" borderId="0" xfId="8" applyFont="1" applyFill="1" applyBorder="1" applyAlignment="1">
      <alignment horizontal="left" vertical="center" wrapText="1"/>
    </xf>
    <xf numFmtId="0" fontId="18" fillId="0" borderId="0" xfId="8" applyFont="1" applyFill="1" applyBorder="1" applyAlignment="1">
      <alignment horizontal="left" vertical="center" wrapText="1"/>
    </xf>
    <xf numFmtId="0" fontId="9" fillId="0" borderId="0" xfId="8" applyFont="1" applyFill="1" applyBorder="1" applyAlignment="1">
      <alignment horizontal="center" vertical="center"/>
    </xf>
    <xf numFmtId="0" fontId="9" fillId="0" borderId="9" xfId="8" applyFont="1" applyFill="1" applyBorder="1" applyAlignment="1">
      <alignment horizontal="center" vertical="center"/>
    </xf>
    <xf numFmtId="0" fontId="9" fillId="0" borderId="10" xfId="8" applyFont="1" applyFill="1" applyBorder="1" applyAlignment="1">
      <alignment horizontal="center" vertical="center"/>
    </xf>
    <xf numFmtId="0" fontId="9" fillId="0" borderId="9" xfId="8" applyFont="1" applyFill="1" applyBorder="1" applyAlignment="1">
      <alignment vertical="center"/>
    </xf>
    <xf numFmtId="0" fontId="9" fillId="0" borderId="2" xfId="8" applyFont="1" applyFill="1" applyBorder="1" applyAlignment="1">
      <alignment horizontal="center" vertical="center"/>
    </xf>
    <xf numFmtId="0" fontId="9" fillId="0" borderId="2" xfId="8" applyFont="1" applyFill="1" applyBorder="1" applyAlignment="1">
      <alignment vertical="center"/>
    </xf>
    <xf numFmtId="0" fontId="9" fillId="0" borderId="3" xfId="8" applyFont="1" applyFill="1" applyBorder="1" applyAlignment="1">
      <alignment horizontal="center" vertical="center"/>
    </xf>
    <xf numFmtId="0" fontId="9" fillId="0" borderId="8" xfId="8" applyFont="1" applyFill="1" applyBorder="1" applyAlignment="1">
      <alignment vertical="center"/>
    </xf>
    <xf numFmtId="0" fontId="9" fillId="0" borderId="1" xfId="8" applyFont="1" applyFill="1" applyBorder="1" applyAlignment="1">
      <alignment vertical="center"/>
    </xf>
    <xf numFmtId="0" fontId="9" fillId="0" borderId="0" xfId="2" applyFont="1" applyFill="1" applyAlignment="1">
      <alignment horizontal="left" vertical="center" wrapText="1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1" fillId="0" borderId="0" xfId="2" applyFont="1" applyFill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9" fillId="0" borderId="0" xfId="3" applyFont="1" applyFill="1" applyAlignment="1">
      <alignment horizontal="center" vertical="center"/>
    </xf>
    <xf numFmtId="0" fontId="31" fillId="0" borderId="0" xfId="3" applyFont="1" applyFill="1" applyAlignment="1">
      <alignment horizontal="center" vertical="center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8" fillId="0" borderId="0" xfId="2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20" fillId="0" borderId="0" xfId="2" applyFont="1" applyFill="1" applyAlignment="1">
      <alignment horizontal="left" vertical="center" wrapText="1"/>
    </xf>
    <xf numFmtId="0" fontId="18" fillId="0" borderId="0" xfId="2" applyFont="1" applyFill="1" applyAlignment="1">
      <alignment horizontal="left" vertical="center"/>
    </xf>
    <xf numFmtId="0" fontId="18" fillId="0" borderId="0" xfId="2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17" fillId="0" borderId="0" xfId="2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 vertical="center" wrapText="1"/>
    </xf>
    <xf numFmtId="0" fontId="24" fillId="0" borderId="20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0" fontId="24" fillId="0" borderId="2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 wrapText="1"/>
    </xf>
    <xf numFmtId="0" fontId="24" fillId="0" borderId="0" xfId="2" applyFont="1" applyFill="1" applyBorder="1" applyAlignment="1">
      <alignment horizontal="center" vertical="center"/>
    </xf>
    <xf numFmtId="0" fontId="35" fillId="0" borderId="26" xfId="2" applyFont="1" applyFill="1" applyBorder="1" applyAlignment="1">
      <alignment horizontal="center" vertical="center" wrapText="1"/>
    </xf>
    <xf numFmtId="0" fontId="35" fillId="0" borderId="27" xfId="2" applyFont="1" applyFill="1" applyBorder="1" applyAlignment="1">
      <alignment horizontal="center" vertical="center" wrapText="1"/>
    </xf>
    <xf numFmtId="0" fontId="35" fillId="0" borderId="28" xfId="2" applyFont="1" applyFill="1" applyBorder="1" applyAlignment="1">
      <alignment horizontal="center" vertical="center" wrapText="1"/>
    </xf>
    <xf numFmtId="0" fontId="35" fillId="0" borderId="0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left" vertical="center" wrapText="1"/>
    </xf>
    <xf numFmtId="0" fontId="25" fillId="0" borderId="0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left" vertical="center" wrapText="1"/>
    </xf>
    <xf numFmtId="0" fontId="18" fillId="0" borderId="2" xfId="2" applyFont="1" applyFill="1" applyBorder="1" applyAlignment="1">
      <alignment horizontal="left" vertical="center" wrapText="1"/>
    </xf>
    <xf numFmtId="0" fontId="18" fillId="0" borderId="3" xfId="2" applyFont="1" applyFill="1" applyBorder="1" applyAlignment="1">
      <alignment horizontal="left" vertical="center" wrapText="1"/>
    </xf>
    <xf numFmtId="0" fontId="18" fillId="0" borderId="4" xfId="2" applyFont="1" applyFill="1" applyBorder="1" applyAlignment="1">
      <alignment horizontal="left" vertical="center" wrapText="1"/>
    </xf>
    <xf numFmtId="0" fontId="18" fillId="0" borderId="5" xfId="2" applyFont="1" applyFill="1" applyBorder="1" applyAlignment="1">
      <alignment horizontal="left" vertical="center" wrapText="1"/>
    </xf>
    <xf numFmtId="0" fontId="18" fillId="0" borderId="8" xfId="2" applyFont="1" applyFill="1" applyBorder="1" applyAlignment="1">
      <alignment horizontal="left" vertical="center" wrapText="1"/>
    </xf>
    <xf numFmtId="0" fontId="18" fillId="0" borderId="9" xfId="2" applyFont="1" applyFill="1" applyBorder="1" applyAlignment="1">
      <alignment horizontal="left" vertical="center" wrapText="1"/>
    </xf>
    <xf numFmtId="0" fontId="18" fillId="0" borderId="10" xfId="2" applyFont="1" applyFill="1" applyBorder="1" applyAlignment="1">
      <alignment horizontal="left" vertical="center" wrapText="1"/>
    </xf>
    <xf numFmtId="0" fontId="27" fillId="0" borderId="0" xfId="2" applyFont="1" applyFill="1" applyBorder="1" applyAlignment="1">
      <alignment horizontal="left" vertical="center" wrapText="1"/>
    </xf>
    <xf numFmtId="0" fontId="39" fillId="0" borderId="0" xfId="2" applyFont="1" applyFill="1" applyBorder="1" applyAlignment="1">
      <alignment horizontal="center" vertical="center" wrapText="1"/>
    </xf>
    <xf numFmtId="0" fontId="28" fillId="0" borderId="0" xfId="0" quotePrefix="1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left" vertical="center" wrapText="1"/>
    </xf>
    <xf numFmtId="0" fontId="28" fillId="0" borderId="0" xfId="2" quotePrefix="1" applyFont="1" applyFill="1" applyBorder="1" applyAlignment="1">
      <alignment horizontal="center" vertical="center"/>
    </xf>
    <xf numFmtId="0" fontId="38" fillId="0" borderId="0" xfId="2" applyFont="1" applyFill="1" applyBorder="1" applyAlignment="1">
      <alignment horizontal="left" vertical="center" wrapText="1"/>
    </xf>
    <xf numFmtId="0" fontId="23" fillId="0" borderId="0" xfId="2" applyFont="1" applyFill="1" applyBorder="1" applyAlignment="1">
      <alignment horizontal="left" vertical="center" wrapText="1"/>
    </xf>
    <xf numFmtId="0" fontId="28" fillId="0" borderId="0" xfId="2" applyFont="1" applyFill="1" applyBorder="1" applyAlignment="1">
      <alignment horizontal="left" vertical="center" wrapText="1"/>
    </xf>
    <xf numFmtId="0" fontId="18" fillId="0" borderId="0" xfId="2" applyFont="1" applyFill="1" applyBorder="1" applyAlignment="1">
      <alignment vertical="center" wrapText="1"/>
    </xf>
    <xf numFmtId="0" fontId="14" fillId="0" borderId="20" xfId="2" applyFont="1" applyFill="1" applyBorder="1" applyAlignment="1">
      <alignment horizontal="center" vertical="center"/>
    </xf>
    <xf numFmtId="0" fontId="14" fillId="0" borderId="21" xfId="2" applyFont="1" applyFill="1" applyBorder="1" applyAlignment="1">
      <alignment horizontal="center" vertical="center"/>
    </xf>
    <xf numFmtId="0" fontId="14" fillId="0" borderId="22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0" fontId="32" fillId="0" borderId="9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24" fillId="0" borderId="29" xfId="2" applyFont="1" applyFill="1" applyBorder="1" applyAlignment="1">
      <alignment horizontal="center" vertical="center"/>
    </xf>
    <xf numFmtId="0" fontId="24" fillId="0" borderId="30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9" fillId="0" borderId="0" xfId="2" quotePrefix="1" applyFont="1" applyFill="1" applyBorder="1" applyAlignment="1">
      <alignment horizontal="center" vertical="center"/>
    </xf>
    <xf numFmtId="0" fontId="9" fillId="0" borderId="8" xfId="2" applyFont="1" applyFill="1" applyBorder="1" applyAlignment="1">
      <alignment vertical="center"/>
    </xf>
    <xf numFmtId="0" fontId="9" fillId="0" borderId="9" xfId="2" applyFont="1" applyFill="1" applyBorder="1" applyAlignment="1">
      <alignment vertical="center"/>
    </xf>
    <xf numFmtId="0" fontId="13" fillId="0" borderId="0" xfId="2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164" fontId="21" fillId="0" borderId="0" xfId="0" applyNumberFormat="1" applyFont="1" applyFill="1" applyAlignment="1">
      <alignment horizontal="right" vertical="center"/>
    </xf>
    <xf numFmtId="0" fontId="9" fillId="0" borderId="2" xfId="2" quotePrefix="1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 wrapText="1"/>
    </xf>
    <xf numFmtId="0" fontId="18" fillId="0" borderId="0" xfId="2" quotePrefix="1" applyFont="1" applyFill="1" applyBorder="1" applyAlignment="1">
      <alignment horizontal="center" vertical="center"/>
    </xf>
    <xf numFmtId="0" fontId="18" fillId="0" borderId="0" xfId="7" applyFont="1" applyFill="1" applyBorder="1" applyAlignment="1">
      <alignment horizontal="left" vertical="center" wrapText="1"/>
    </xf>
    <xf numFmtId="0" fontId="45" fillId="4" borderId="0" xfId="3" applyFont="1" applyFill="1" applyBorder="1" applyAlignment="1">
      <alignment horizontal="center" vertical="center" wrapText="1"/>
    </xf>
    <xf numFmtId="0" fontId="45" fillId="4" borderId="40" xfId="3" applyFont="1" applyFill="1" applyBorder="1" applyAlignment="1">
      <alignment horizontal="center" vertical="center" wrapText="1"/>
    </xf>
    <xf numFmtId="0" fontId="45" fillId="4" borderId="33" xfId="3" applyFont="1" applyFill="1" applyBorder="1" applyAlignment="1">
      <alignment horizontal="center" vertical="center" wrapText="1"/>
    </xf>
    <xf numFmtId="0" fontId="45" fillId="4" borderId="35" xfId="3" applyFont="1" applyFill="1" applyBorder="1" applyAlignment="1">
      <alignment horizontal="center" vertical="center" wrapText="1"/>
    </xf>
    <xf numFmtId="0" fontId="45" fillId="4" borderId="39" xfId="3" applyFont="1" applyFill="1" applyBorder="1" applyAlignment="1">
      <alignment horizontal="center" vertical="center" wrapText="1"/>
    </xf>
    <xf numFmtId="0" fontId="33" fillId="4" borderId="0" xfId="3" applyFont="1" applyFill="1" applyBorder="1" applyAlignment="1">
      <alignment horizontal="left" vertical="center" wrapText="1"/>
    </xf>
    <xf numFmtId="0" fontId="18" fillId="0" borderId="0" xfId="7" applyFont="1" applyFill="1" applyBorder="1" applyAlignment="1">
      <alignment horizontal="center" vertical="center"/>
    </xf>
    <xf numFmtId="0" fontId="28" fillId="0" borderId="0" xfId="7" applyFont="1" applyFill="1" applyBorder="1" applyAlignment="1">
      <alignment horizontal="center" vertical="center"/>
    </xf>
    <xf numFmtId="0" fontId="25" fillId="0" borderId="0" xfId="7" applyFont="1" applyFill="1" applyBorder="1" applyAlignment="1">
      <alignment horizontal="left" vertical="center" wrapText="1"/>
    </xf>
    <xf numFmtId="0" fontId="26" fillId="0" borderId="0" xfId="7" applyFont="1" applyFill="1" applyBorder="1" applyAlignment="1">
      <alignment horizontal="center" vertical="center"/>
    </xf>
    <xf numFmtId="0" fontId="35" fillId="0" borderId="26" xfId="7" applyFont="1" applyFill="1" applyBorder="1" applyAlignment="1">
      <alignment horizontal="center" vertical="center" wrapText="1"/>
    </xf>
    <xf numFmtId="0" fontId="35" fillId="0" borderId="27" xfId="7" applyFont="1" applyFill="1" applyBorder="1" applyAlignment="1">
      <alignment horizontal="center" vertical="center" wrapText="1"/>
    </xf>
    <xf numFmtId="0" fontId="35" fillId="0" borderId="28" xfId="7" applyFont="1" applyFill="1" applyBorder="1" applyAlignment="1">
      <alignment horizontal="center" vertical="center" wrapText="1"/>
    </xf>
    <xf numFmtId="0" fontId="14" fillId="0" borderId="20" xfId="7" applyFont="1" applyFill="1" applyBorder="1" applyAlignment="1">
      <alignment horizontal="center" vertical="center"/>
    </xf>
    <xf numFmtId="0" fontId="14" fillId="0" borderId="21" xfId="7" applyFont="1" applyFill="1" applyBorder="1" applyAlignment="1">
      <alignment horizontal="center" vertical="center"/>
    </xf>
    <xf numFmtId="0" fontId="14" fillId="0" borderId="22" xfId="7" applyFont="1" applyFill="1" applyBorder="1" applyAlignment="1">
      <alignment horizontal="center" vertical="center"/>
    </xf>
    <xf numFmtId="0" fontId="33" fillId="0" borderId="0" xfId="7" applyFont="1" applyFill="1" applyBorder="1" applyAlignment="1">
      <alignment horizontal="center" vertical="top" wrapText="1"/>
    </xf>
    <xf numFmtId="0" fontId="25" fillId="4" borderId="39" xfId="3" applyFont="1" applyFill="1" applyBorder="1" applyAlignment="1">
      <alignment horizontal="left" vertical="center" wrapText="1"/>
    </xf>
    <xf numFmtId="0" fontId="25" fillId="4" borderId="0" xfId="3" applyFont="1" applyFill="1" applyBorder="1" applyAlignment="1">
      <alignment horizontal="left" vertical="center" wrapText="1"/>
    </xf>
    <xf numFmtId="0" fontId="25" fillId="4" borderId="40" xfId="3" applyFont="1" applyFill="1" applyBorder="1" applyAlignment="1">
      <alignment horizontal="left" vertical="center" wrapText="1"/>
    </xf>
    <xf numFmtId="0" fontId="25" fillId="4" borderId="37" xfId="3" applyFont="1" applyFill="1" applyBorder="1" applyAlignment="1">
      <alignment horizontal="left" vertical="center" wrapText="1"/>
    </xf>
    <xf numFmtId="0" fontId="25" fillId="4" borderId="32" xfId="3" applyFont="1" applyFill="1" applyBorder="1" applyAlignment="1">
      <alignment horizontal="left" vertical="center" wrapText="1"/>
    </xf>
    <xf numFmtId="0" fontId="25" fillId="4" borderId="38" xfId="3" applyFont="1" applyFill="1" applyBorder="1" applyAlignment="1">
      <alignment horizontal="left" vertical="center" wrapText="1"/>
    </xf>
    <xf numFmtId="0" fontId="24" fillId="0" borderId="0" xfId="7" applyFont="1" applyFill="1" applyBorder="1" applyAlignment="1">
      <alignment horizontal="left" vertical="center" wrapText="1"/>
    </xf>
    <xf numFmtId="0" fontId="24" fillId="2" borderId="0" xfId="7" applyFont="1" applyFill="1" applyBorder="1" applyAlignment="1">
      <alignment horizontal="left" vertical="center" wrapText="1"/>
    </xf>
    <xf numFmtId="0" fontId="18" fillId="4" borderId="39" xfId="3" applyFont="1" applyFill="1" applyBorder="1" applyAlignment="1">
      <alignment horizontal="left" vertical="center" wrapText="1"/>
    </xf>
    <xf numFmtId="0" fontId="18" fillId="4" borderId="0" xfId="3" applyFont="1" applyFill="1" applyBorder="1" applyAlignment="1">
      <alignment horizontal="left" vertical="center" wrapText="1"/>
    </xf>
    <xf numFmtId="0" fontId="18" fillId="4" borderId="40" xfId="3" applyFont="1" applyFill="1" applyBorder="1" applyAlignment="1">
      <alignment horizontal="left" vertical="center" wrapText="1"/>
    </xf>
    <xf numFmtId="0" fontId="18" fillId="4" borderId="37" xfId="3" applyFont="1" applyFill="1" applyBorder="1" applyAlignment="1">
      <alignment horizontal="left" vertical="center" wrapText="1"/>
    </xf>
    <xf numFmtId="0" fontId="18" fillId="4" borderId="32" xfId="3" applyFont="1" applyFill="1" applyBorder="1" applyAlignment="1">
      <alignment horizontal="left" vertical="center" wrapText="1"/>
    </xf>
    <xf numFmtId="0" fontId="18" fillId="4" borderId="38" xfId="3" applyFont="1" applyFill="1" applyBorder="1" applyAlignment="1">
      <alignment horizontal="left" vertical="center" wrapText="1"/>
    </xf>
    <xf numFmtId="0" fontId="23" fillId="0" borderId="0" xfId="7" applyFont="1" applyFill="1" applyBorder="1" applyAlignment="1">
      <alignment horizontal="left" vertical="center" wrapText="1"/>
    </xf>
    <xf numFmtId="0" fontId="18" fillId="2" borderId="0" xfId="7" applyFont="1" applyFill="1" applyBorder="1" applyAlignment="1">
      <alignment horizontal="center" vertical="center"/>
    </xf>
    <xf numFmtId="0" fontId="18" fillId="2" borderId="0" xfId="7" applyFont="1" applyFill="1" applyBorder="1" applyAlignment="1">
      <alignment horizontal="left" vertical="center" wrapText="1"/>
    </xf>
    <xf numFmtId="0" fontId="25" fillId="4" borderId="33" xfId="3" applyFont="1" applyFill="1" applyBorder="1" applyAlignment="1">
      <alignment horizontal="left" vertical="center" wrapText="1"/>
    </xf>
    <xf numFmtId="0" fontId="25" fillId="4" borderId="34" xfId="3" applyFont="1" applyFill="1" applyBorder="1" applyAlignment="1">
      <alignment horizontal="left" vertical="center" wrapText="1"/>
    </xf>
    <xf numFmtId="0" fontId="25" fillId="4" borderId="35" xfId="3" applyFont="1" applyFill="1" applyBorder="1" applyAlignment="1">
      <alignment horizontal="left" vertical="center" wrapText="1"/>
    </xf>
    <xf numFmtId="0" fontId="17" fillId="0" borderId="0" xfId="7" applyFont="1" applyFill="1" applyBorder="1" applyAlignment="1">
      <alignment horizontal="center" vertical="center"/>
    </xf>
    <xf numFmtId="0" fontId="17" fillId="0" borderId="32" xfId="7" applyFont="1" applyFill="1" applyBorder="1" applyAlignment="1">
      <alignment horizontal="center" vertical="center"/>
    </xf>
    <xf numFmtId="0" fontId="17" fillId="2" borderId="0" xfId="7" applyFont="1" applyFill="1" applyBorder="1" applyAlignment="1">
      <alignment horizontal="center" vertical="center"/>
    </xf>
    <xf numFmtId="0" fontId="9" fillId="0" borderId="9" xfId="7" applyFont="1" applyFill="1" applyBorder="1" applyAlignment="1">
      <alignment horizontal="center" vertical="center"/>
    </xf>
    <xf numFmtId="0" fontId="9" fillId="0" borderId="9" xfId="7" applyFont="1" applyFill="1" applyBorder="1" applyAlignment="1">
      <alignment vertical="center"/>
    </xf>
    <xf numFmtId="0" fontId="35" fillId="3" borderId="0" xfId="7" applyFont="1" applyFill="1" applyAlignment="1">
      <alignment horizontal="center" vertical="center" wrapText="1"/>
    </xf>
    <xf numFmtId="0" fontId="14" fillId="2" borderId="20" xfId="7" applyFont="1" applyFill="1" applyBorder="1" applyAlignment="1">
      <alignment horizontal="center" vertical="center"/>
    </xf>
    <xf numFmtId="0" fontId="14" fillId="2" borderId="21" xfId="7" applyFont="1" applyFill="1" applyBorder="1" applyAlignment="1">
      <alignment horizontal="center" vertical="center"/>
    </xf>
    <xf numFmtId="0" fontId="14" fillId="2" borderId="22" xfId="7" applyFont="1" applyFill="1" applyBorder="1" applyAlignment="1">
      <alignment horizontal="center" vertical="center"/>
    </xf>
    <xf numFmtId="0" fontId="44" fillId="0" borderId="27" xfId="3" applyFont="1" applyFill="1" applyBorder="1" applyAlignment="1">
      <alignment vertical="center"/>
    </xf>
    <xf numFmtId="0" fontId="44" fillId="0" borderId="28" xfId="3" applyFont="1" applyFill="1" applyBorder="1" applyAlignment="1">
      <alignment vertical="center"/>
    </xf>
    <xf numFmtId="0" fontId="35" fillId="0" borderId="27" xfId="7" applyFont="1" applyFill="1" applyBorder="1" applyAlignment="1">
      <alignment horizontal="center" vertical="center"/>
    </xf>
    <xf numFmtId="0" fontId="35" fillId="0" borderId="28" xfId="7" applyFont="1" applyFill="1" applyBorder="1" applyAlignment="1">
      <alignment horizontal="center" vertical="center"/>
    </xf>
    <xf numFmtId="0" fontId="35" fillId="2" borderId="26" xfId="7" applyFont="1" applyFill="1" applyBorder="1" applyAlignment="1">
      <alignment horizontal="center" vertical="center" wrapText="1"/>
    </xf>
    <xf numFmtId="0" fontId="35" fillId="2" borderId="27" xfId="7" applyFont="1" applyFill="1" applyBorder="1" applyAlignment="1">
      <alignment horizontal="center" vertical="center"/>
    </xf>
    <xf numFmtId="0" fontId="35" fillId="2" borderId="28" xfId="7" applyFont="1" applyFill="1" applyBorder="1" applyAlignment="1">
      <alignment horizontal="center" vertical="center"/>
    </xf>
    <xf numFmtId="0" fontId="15" fillId="0" borderId="11" xfId="7" applyFont="1" applyFill="1" applyBorder="1" applyAlignment="1">
      <alignment horizontal="center" vertical="center"/>
    </xf>
    <xf numFmtId="0" fontId="15" fillId="0" borderId="12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9" fillId="0" borderId="10" xfId="7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center" vertical="center"/>
    </xf>
    <xf numFmtId="0" fontId="9" fillId="0" borderId="5" xfId="7" applyFont="1" applyFill="1" applyBorder="1" applyAlignment="1">
      <alignment horizontal="center" vertical="center"/>
    </xf>
    <xf numFmtId="0" fontId="29" fillId="0" borderId="15" xfId="7" applyFont="1" applyFill="1" applyBorder="1" applyAlignment="1">
      <alignment horizontal="center" vertical="center" wrapText="1"/>
    </xf>
    <xf numFmtId="0" fontId="29" fillId="0" borderId="16" xfId="7" applyFont="1" applyFill="1" applyBorder="1" applyAlignment="1">
      <alignment horizontal="center" vertical="center" wrapText="1"/>
    </xf>
    <xf numFmtId="0" fontId="29" fillId="0" borderId="17" xfId="7" applyFont="1" applyFill="1" applyBorder="1" applyAlignment="1">
      <alignment horizontal="center" vertical="center" wrapText="1"/>
    </xf>
    <xf numFmtId="0" fontId="29" fillId="0" borderId="23" xfId="7" applyFont="1" applyFill="1" applyBorder="1" applyAlignment="1">
      <alignment horizontal="center" vertical="center" wrapText="1"/>
    </xf>
    <xf numFmtId="0" fontId="29" fillId="0" borderId="9" xfId="7" applyFont="1" applyFill="1" applyBorder="1" applyAlignment="1">
      <alignment horizontal="center" vertical="center" wrapText="1"/>
    </xf>
    <xf numFmtId="0" fontId="29" fillId="0" borderId="24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/>
    </xf>
    <xf numFmtId="0" fontId="9" fillId="0" borderId="2" xfId="7" applyFont="1" applyFill="1" applyBorder="1" applyAlignment="1">
      <alignment vertical="center"/>
    </xf>
    <xf numFmtId="0" fontId="13" fillId="0" borderId="0" xfId="7" applyFont="1" applyFill="1" applyAlignment="1">
      <alignment horizontal="left" vertical="center"/>
    </xf>
    <xf numFmtId="0" fontId="9" fillId="0" borderId="1" xfId="7" applyFont="1" applyFill="1" applyBorder="1" applyAlignment="1">
      <alignment horizontal="center" vertical="center"/>
    </xf>
    <xf numFmtId="0" fontId="9" fillId="0" borderId="3" xfId="7" applyFont="1" applyFill="1" applyBorder="1" applyAlignment="1">
      <alignment horizontal="center" vertical="center"/>
    </xf>
    <xf numFmtId="0" fontId="9" fillId="0" borderId="8" xfId="7" applyFont="1" applyFill="1" applyBorder="1" applyAlignment="1">
      <alignment horizontal="center" vertical="center"/>
    </xf>
    <xf numFmtId="0" fontId="21" fillId="0" borderId="0" xfId="3" applyFont="1" applyFill="1" applyAlignment="1">
      <alignment horizontal="left" vertical="center" wrapText="1"/>
    </xf>
    <xf numFmtId="164" fontId="21" fillId="0" borderId="0" xfId="3" applyNumberFormat="1" applyFont="1" applyFill="1" applyAlignment="1">
      <alignment horizontal="right" vertical="center"/>
    </xf>
    <xf numFmtId="0" fontId="9" fillId="0" borderId="1" xfId="7" applyFont="1" applyFill="1" applyBorder="1" applyAlignment="1">
      <alignment vertical="center"/>
    </xf>
    <xf numFmtId="0" fontId="9" fillId="0" borderId="8" xfId="7" applyFont="1" applyFill="1" applyBorder="1" applyAlignment="1">
      <alignment vertical="center"/>
    </xf>
    <xf numFmtId="0" fontId="28" fillId="0" borderId="0" xfId="7" applyFont="1" applyFill="1" applyBorder="1" applyAlignment="1">
      <alignment horizontal="left" vertical="center" wrapText="1"/>
    </xf>
    <xf numFmtId="0" fontId="18" fillId="0" borderId="0" xfId="7" applyFont="1" applyFill="1" applyBorder="1" applyAlignment="1">
      <alignment horizontal="center" vertical="center" wrapText="1"/>
    </xf>
    <xf numFmtId="0" fontId="27" fillId="0" borderId="0" xfId="7" applyFont="1" applyFill="1" applyBorder="1" applyAlignment="1">
      <alignment horizontal="left" vertical="center" wrapText="1"/>
    </xf>
    <xf numFmtId="0" fontId="25" fillId="0" borderId="0" xfId="7" applyFont="1" applyFill="1" applyBorder="1" applyAlignment="1">
      <alignment horizontal="center" vertical="center"/>
    </xf>
    <xf numFmtId="0" fontId="18" fillId="0" borderId="26" xfId="7" applyFont="1" applyFill="1" applyBorder="1" applyAlignment="1">
      <alignment horizontal="center" vertical="center" wrapText="1"/>
    </xf>
    <xf numFmtId="0" fontId="18" fillId="0" borderId="27" xfId="7" applyFont="1" applyFill="1" applyBorder="1" applyAlignment="1">
      <alignment horizontal="center" vertical="center" wrapText="1"/>
    </xf>
    <xf numFmtId="0" fontId="18" fillId="0" borderId="28" xfId="7" applyFont="1" applyFill="1" applyBorder="1" applyAlignment="1">
      <alignment horizontal="center" vertical="center" wrapText="1"/>
    </xf>
    <xf numFmtId="0" fontId="24" fillId="0" borderId="20" xfId="7" applyFont="1" applyFill="1" applyBorder="1" applyAlignment="1">
      <alignment horizontal="center" vertical="center"/>
    </xf>
    <xf numFmtId="0" fontId="24" fillId="0" borderId="21" xfId="7" applyFont="1" applyFill="1" applyBorder="1" applyAlignment="1">
      <alignment horizontal="center" vertical="center"/>
    </xf>
    <xf numFmtId="0" fontId="24" fillId="0" borderId="22" xfId="7" applyFont="1" applyFill="1" applyBorder="1" applyAlignment="1">
      <alignment horizontal="center" vertical="center"/>
    </xf>
    <xf numFmtId="0" fontId="42" fillId="0" borderId="0" xfId="3" applyFont="1" applyFill="1" applyAlignment="1">
      <alignment horizontal="left" vertical="center" wrapText="1"/>
    </xf>
    <xf numFmtId="0" fontId="48" fillId="0" borderId="20" xfId="7" applyFont="1" applyFill="1" applyBorder="1" applyAlignment="1">
      <alignment horizontal="center" vertical="center"/>
    </xf>
    <xf numFmtId="0" fontId="48" fillId="0" borderId="21" xfId="7" applyFont="1" applyFill="1" applyBorder="1" applyAlignment="1">
      <alignment horizontal="center" vertical="center"/>
    </xf>
    <xf numFmtId="0" fontId="48" fillId="0" borderId="22" xfId="7" applyFont="1" applyFill="1" applyBorder="1" applyAlignment="1">
      <alignment horizontal="center" vertical="center"/>
    </xf>
    <xf numFmtId="0" fontId="9" fillId="0" borderId="0" xfId="7" applyFont="1" applyFill="1" applyAlignment="1">
      <alignment horizontal="left" vertical="center" wrapText="1"/>
    </xf>
    <xf numFmtId="0" fontId="9" fillId="0" borderId="0" xfId="7" applyFont="1" applyFill="1" applyAlignment="1">
      <alignment horizontal="center" vertical="center" wrapText="1"/>
    </xf>
    <xf numFmtId="0" fontId="9" fillId="0" borderId="0" xfId="7" applyFont="1" applyFill="1" applyAlignment="1">
      <alignment horizontal="center" vertical="center"/>
    </xf>
    <xf numFmtId="0" fontId="25" fillId="0" borderId="0" xfId="7" applyFont="1" applyFill="1" applyBorder="1" applyAlignment="1">
      <alignment horizontal="center" vertical="center" wrapText="1"/>
    </xf>
    <xf numFmtId="0" fontId="21" fillId="0" borderId="0" xfId="3" applyFont="1" applyFill="1" applyBorder="1" applyAlignment="1">
      <alignment horizontal="center" vertical="center" wrapText="1"/>
    </xf>
    <xf numFmtId="0" fontId="13" fillId="0" borderId="0" xfId="8" applyFont="1" applyFill="1" applyAlignment="1">
      <alignment horizontal="left" vertical="center"/>
    </xf>
    <xf numFmtId="0" fontId="9" fillId="0" borderId="1" xfId="8" applyFont="1" applyFill="1" applyBorder="1" applyAlignment="1">
      <alignment horizontal="center" vertical="center"/>
    </xf>
    <xf numFmtId="0" fontId="9" fillId="0" borderId="2" xfId="8" applyFont="1" applyFill="1" applyBorder="1" applyAlignment="1">
      <alignment horizontal="center" vertical="center"/>
    </xf>
    <xf numFmtId="0" fontId="9" fillId="0" borderId="3" xfId="8" applyFont="1" applyFill="1" applyBorder="1" applyAlignment="1">
      <alignment horizontal="center" vertical="center"/>
    </xf>
    <xf numFmtId="0" fontId="9" fillId="0" borderId="8" xfId="8" applyFont="1" applyFill="1" applyBorder="1" applyAlignment="1">
      <alignment horizontal="center" vertical="center"/>
    </xf>
    <xf numFmtId="0" fontId="9" fillId="0" borderId="9" xfId="8" applyFont="1" applyFill="1" applyBorder="1" applyAlignment="1">
      <alignment horizontal="center" vertical="center"/>
    </xf>
    <xf numFmtId="0" fontId="9" fillId="0" borderId="10" xfId="8" applyFont="1" applyFill="1" applyBorder="1" applyAlignment="1">
      <alignment horizontal="center" vertical="center"/>
    </xf>
    <xf numFmtId="0" fontId="9" fillId="0" borderId="1" xfId="8" applyFont="1" applyFill="1" applyBorder="1" applyAlignment="1">
      <alignment vertical="center"/>
    </xf>
    <xf numFmtId="0" fontId="9" fillId="0" borderId="2" xfId="8" applyFont="1" applyFill="1" applyBorder="1" applyAlignment="1">
      <alignment vertical="center"/>
    </xf>
    <xf numFmtId="0" fontId="9" fillId="0" borderId="9" xfId="8" applyFont="1" applyFill="1" applyBorder="1" applyAlignment="1">
      <alignment vertical="center"/>
    </xf>
    <xf numFmtId="0" fontId="9" fillId="0" borderId="0" xfId="8" applyFont="1" applyFill="1" applyBorder="1" applyAlignment="1">
      <alignment horizontal="center" vertical="center"/>
    </xf>
    <xf numFmtId="0" fontId="9" fillId="0" borderId="5" xfId="8" applyFont="1" applyFill="1" applyBorder="1" applyAlignment="1">
      <alignment horizontal="center" vertical="center"/>
    </xf>
    <xf numFmtId="0" fontId="9" fillId="0" borderId="8" xfId="8" applyFont="1" applyFill="1" applyBorder="1" applyAlignment="1">
      <alignment vertical="center"/>
    </xf>
    <xf numFmtId="0" fontId="11" fillId="0" borderId="26" xfId="8" applyFont="1" applyFill="1" applyBorder="1" applyAlignment="1">
      <alignment horizontal="center" vertical="center" wrapText="1"/>
    </xf>
    <xf numFmtId="0" fontId="11" fillId="0" borderId="27" xfId="8" applyFont="1" applyFill="1" applyBorder="1" applyAlignment="1">
      <alignment horizontal="center" vertical="center" wrapText="1"/>
    </xf>
    <xf numFmtId="0" fontId="11" fillId="0" borderId="28" xfId="8" applyFont="1" applyFill="1" applyBorder="1" applyAlignment="1">
      <alignment horizontal="center" vertical="center" wrapText="1"/>
    </xf>
    <xf numFmtId="0" fontId="14" fillId="0" borderId="20" xfId="8" applyFont="1" applyFill="1" applyBorder="1" applyAlignment="1">
      <alignment horizontal="center" vertical="center"/>
    </xf>
    <xf numFmtId="0" fontId="14" fillId="0" borderId="21" xfId="8" applyFont="1" applyFill="1" applyBorder="1" applyAlignment="1">
      <alignment horizontal="center" vertical="center"/>
    </xf>
    <xf numFmtId="0" fontId="14" fillId="0" borderId="22" xfId="8" applyFont="1" applyFill="1" applyBorder="1" applyAlignment="1">
      <alignment horizontal="center" vertical="center"/>
    </xf>
    <xf numFmtId="0" fontId="17" fillId="0" borderId="0" xfId="8" applyFont="1" applyFill="1" applyBorder="1" applyAlignment="1">
      <alignment horizontal="center" vertical="center"/>
    </xf>
    <xf numFmtId="0" fontId="23" fillId="0" borderId="0" xfId="8" applyFont="1" applyFill="1" applyBorder="1" applyAlignment="1">
      <alignment horizontal="left" vertical="center" wrapText="1"/>
    </xf>
    <xf numFmtId="0" fontId="18" fillId="0" borderId="0" xfId="8" applyFont="1" applyFill="1" applyBorder="1" applyAlignment="1">
      <alignment horizontal="left" vertical="center" wrapText="1"/>
    </xf>
    <xf numFmtId="0" fontId="28" fillId="0" borderId="0" xfId="8" applyFont="1" applyFill="1" applyBorder="1" applyAlignment="1">
      <alignment horizontal="center" vertical="center"/>
    </xf>
    <xf numFmtId="0" fontId="18" fillId="0" borderId="0" xfId="8" applyFont="1" applyFill="1" applyBorder="1" applyAlignment="1">
      <alignment horizontal="center" vertical="center"/>
    </xf>
    <xf numFmtId="0" fontId="25" fillId="0" borderId="0" xfId="8" applyFont="1" applyFill="1" applyBorder="1" applyAlignment="1">
      <alignment horizontal="left" vertical="center" wrapText="1"/>
    </xf>
    <xf numFmtId="0" fontId="24" fillId="0" borderId="0" xfId="8" applyFont="1" applyFill="1" applyBorder="1" applyAlignment="1">
      <alignment horizontal="left" vertical="center" wrapText="1"/>
    </xf>
    <xf numFmtId="0" fontId="26" fillId="0" borderId="0" xfId="8" applyFont="1" applyFill="1" applyBorder="1" applyAlignment="1">
      <alignment horizontal="center" vertical="center"/>
    </xf>
    <xf numFmtId="0" fontId="28" fillId="0" borderId="0" xfId="8" applyFont="1" applyFill="1" applyBorder="1" applyAlignment="1">
      <alignment horizontal="left" vertical="center" wrapText="1"/>
    </xf>
    <xf numFmtId="0" fontId="27" fillId="0" borderId="0" xfId="8" applyFont="1" applyFill="1" applyBorder="1" applyAlignment="1">
      <alignment horizontal="left" vertical="center" wrapText="1"/>
    </xf>
    <xf numFmtId="0" fontId="25" fillId="0" borderId="0" xfId="8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29" fillId="0" borderId="15" xfId="1" applyFont="1" applyFill="1" applyBorder="1" applyAlignment="1">
      <alignment horizontal="center" vertical="center" wrapText="1"/>
    </xf>
    <xf numFmtId="0" fontId="29" fillId="0" borderId="16" xfId="1" applyFont="1" applyFill="1" applyBorder="1" applyAlignment="1">
      <alignment horizontal="center" vertical="center" wrapText="1"/>
    </xf>
    <xf numFmtId="0" fontId="29" fillId="0" borderId="17" xfId="1" applyFont="1" applyFill="1" applyBorder="1" applyAlignment="1">
      <alignment horizontal="center" vertical="center" wrapText="1"/>
    </xf>
    <xf numFmtId="0" fontId="29" fillId="0" borderId="23" xfId="1" applyFont="1" applyFill="1" applyBorder="1" applyAlignment="1">
      <alignment horizontal="center" vertical="center" wrapText="1"/>
    </xf>
    <xf numFmtId="0" fontId="29" fillId="0" borderId="9" xfId="1" applyFont="1" applyFill="1" applyBorder="1" applyAlignment="1">
      <alignment horizontal="center" vertical="center" wrapText="1"/>
    </xf>
    <xf numFmtId="0" fontId="29" fillId="0" borderId="24" xfId="1" applyFont="1" applyFill="1" applyBorder="1" applyAlignment="1">
      <alignment horizontal="center" vertical="center" wrapText="1"/>
    </xf>
    <xf numFmtId="0" fontId="15" fillId="0" borderId="11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vertical="center"/>
    </xf>
    <xf numFmtId="0" fontId="9" fillId="0" borderId="9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 wrapText="1"/>
    </xf>
    <xf numFmtId="0" fontId="18" fillId="0" borderId="0" xfId="1" quotePrefix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left" vertical="center" wrapText="1"/>
    </xf>
    <xf numFmtId="0" fontId="24" fillId="0" borderId="0" xfId="1" applyFont="1" applyFill="1" applyBorder="1" applyAlignment="1">
      <alignment horizontal="left" vertical="center" wrapText="1"/>
    </xf>
    <xf numFmtId="0" fontId="27" fillId="0" borderId="0" xfId="1" applyFont="1" applyFill="1" applyBorder="1" applyAlignment="1">
      <alignment horizontal="left" vertical="center" wrapText="1"/>
    </xf>
    <xf numFmtId="0" fontId="25" fillId="0" borderId="0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horizontal="left" vertical="center" wrapText="1"/>
    </xf>
    <xf numFmtId="0" fontId="28" fillId="0" borderId="0" xfId="4" applyFont="1" applyFill="1" applyBorder="1" applyAlignment="1">
      <alignment horizontal="left" vertical="center" wrapText="1"/>
    </xf>
    <xf numFmtId="0" fontId="28" fillId="0" borderId="0" xfId="4" applyFont="1" applyFill="1" applyBorder="1" applyAlignment="1">
      <alignment horizontal="center" vertical="center"/>
    </xf>
    <xf numFmtId="0" fontId="26" fillId="0" borderId="0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left" vertical="center" wrapText="1"/>
    </xf>
    <xf numFmtId="0" fontId="25" fillId="0" borderId="0" xfId="4" applyFont="1" applyFill="1" applyBorder="1" applyAlignment="1">
      <alignment horizontal="left" vertical="center" wrapText="1"/>
    </xf>
    <xf numFmtId="0" fontId="24" fillId="0" borderId="0" xfId="4" applyFont="1" applyFill="1" applyBorder="1" applyAlignment="1">
      <alignment horizontal="left" vertical="center" wrapText="1"/>
    </xf>
    <xf numFmtId="0" fontId="27" fillId="0" borderId="0" xfId="4" applyFont="1" applyFill="1" applyBorder="1" applyAlignment="1">
      <alignment horizontal="left" vertical="center" wrapText="1"/>
    </xf>
    <xf numFmtId="0" fontId="17" fillId="0" borderId="0" xfId="4" applyFont="1" applyFill="1" applyBorder="1" applyAlignment="1">
      <alignment horizontal="center" vertical="center"/>
    </xf>
    <xf numFmtId="0" fontId="14" fillId="0" borderId="20" xfId="4" applyFont="1" applyFill="1" applyBorder="1" applyAlignment="1">
      <alignment horizontal="center" vertical="center"/>
    </xf>
    <xf numFmtId="0" fontId="14" fillId="0" borderId="21" xfId="4" applyFont="1" applyFill="1" applyBorder="1" applyAlignment="1">
      <alignment horizontal="center" vertical="center"/>
    </xf>
    <xf numFmtId="0" fontId="14" fillId="0" borderId="22" xfId="4" applyFont="1" applyFill="1" applyBorder="1" applyAlignment="1">
      <alignment horizontal="center" vertical="center"/>
    </xf>
    <xf numFmtId="0" fontId="9" fillId="0" borderId="8" xfId="4" applyFont="1" applyFill="1" applyBorder="1" applyAlignment="1">
      <alignment vertical="center"/>
    </xf>
    <xf numFmtId="0" fontId="9" fillId="0" borderId="9" xfId="4" applyFont="1" applyFill="1" applyBorder="1" applyAlignment="1">
      <alignment vertical="center"/>
    </xf>
    <xf numFmtId="0" fontId="10" fillId="0" borderId="0" xfId="4" applyFont="1" applyFill="1" applyAlignment="1">
      <alignment horizontal="left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29" fillId="0" borderId="15" xfId="4" applyFont="1" applyFill="1" applyBorder="1" applyAlignment="1">
      <alignment horizontal="center" vertical="center" wrapText="1"/>
    </xf>
    <xf numFmtId="0" fontId="29" fillId="0" borderId="16" xfId="4" applyFont="1" applyFill="1" applyBorder="1" applyAlignment="1">
      <alignment horizontal="center" vertical="center" wrapText="1"/>
    </xf>
    <xf numFmtId="0" fontId="29" fillId="0" borderId="17" xfId="4" applyFont="1" applyFill="1" applyBorder="1" applyAlignment="1">
      <alignment horizontal="center" vertical="center" wrapText="1"/>
    </xf>
    <xf numFmtId="0" fontId="29" fillId="0" borderId="23" xfId="4" applyFont="1" applyFill="1" applyBorder="1" applyAlignment="1">
      <alignment horizontal="center" vertical="center" wrapText="1"/>
    </xf>
    <xf numFmtId="0" fontId="29" fillId="0" borderId="9" xfId="4" applyFont="1" applyFill="1" applyBorder="1" applyAlignment="1">
      <alignment horizontal="center" vertical="center" wrapText="1"/>
    </xf>
    <xf numFmtId="0" fontId="29" fillId="0" borderId="24" xfId="4" applyFont="1" applyFill="1" applyBorder="1" applyAlignment="1">
      <alignment horizontal="center" vertical="center" wrapText="1"/>
    </xf>
    <xf numFmtId="0" fontId="15" fillId="0" borderId="11" xfId="4" applyFont="1" applyFill="1" applyBorder="1" applyAlignment="1">
      <alignment horizontal="center" vertical="center"/>
    </xf>
    <xf numFmtId="0" fontId="15" fillId="0" borderId="12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9" fillId="0" borderId="19" xfId="4" applyFont="1" applyFill="1" applyBorder="1" applyAlignment="1">
      <alignment horizontal="center" vertical="center"/>
    </xf>
    <xf numFmtId="0" fontId="9" fillId="0" borderId="25" xfId="4" applyFont="1" applyFill="1" applyBorder="1" applyAlignment="1">
      <alignment horizontal="center" vertical="center"/>
    </xf>
    <xf numFmtId="0" fontId="11" fillId="0" borderId="26" xfId="4" applyFont="1" applyFill="1" applyBorder="1" applyAlignment="1">
      <alignment horizontal="center" vertical="center" wrapText="1"/>
    </xf>
    <xf numFmtId="0" fontId="11" fillId="0" borderId="27" xfId="4" applyFont="1" applyFill="1" applyBorder="1" applyAlignment="1">
      <alignment horizontal="center" vertical="center" wrapText="1"/>
    </xf>
    <xf numFmtId="0" fontId="11" fillId="0" borderId="28" xfId="4" applyFont="1" applyFill="1" applyBorder="1" applyAlignment="1">
      <alignment horizontal="center" vertical="center" wrapText="1"/>
    </xf>
    <xf numFmtId="0" fontId="10" fillId="0" borderId="0" xfId="5" applyFont="1" applyFill="1" applyAlignment="1">
      <alignment horizontal="left" vertical="center"/>
    </xf>
    <xf numFmtId="0" fontId="9" fillId="0" borderId="1" xfId="5" applyFont="1" applyFill="1" applyBorder="1" applyAlignment="1">
      <alignment horizontal="center" vertical="center"/>
    </xf>
    <xf numFmtId="0" fontId="9" fillId="0" borderId="2" xfId="5" applyFont="1" applyFill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/>
    </xf>
    <xf numFmtId="0" fontId="9" fillId="0" borderId="8" xfId="5" applyFont="1" applyFill="1" applyBorder="1" applyAlignment="1">
      <alignment horizontal="center" vertical="center"/>
    </xf>
    <xf numFmtId="0" fontId="9" fillId="0" borderId="9" xfId="5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0" fontId="29" fillId="0" borderId="15" xfId="5" applyFont="1" applyFill="1" applyBorder="1" applyAlignment="1">
      <alignment horizontal="center" vertical="center" wrapText="1"/>
    </xf>
    <xf numFmtId="0" fontId="29" fillId="0" borderId="16" xfId="5" applyFont="1" applyFill="1" applyBorder="1" applyAlignment="1">
      <alignment horizontal="center" vertical="center" wrapText="1"/>
    </xf>
    <xf numFmtId="0" fontId="29" fillId="0" borderId="17" xfId="5" applyFont="1" applyFill="1" applyBorder="1" applyAlignment="1">
      <alignment horizontal="center" vertical="center" wrapText="1"/>
    </xf>
    <xf numFmtId="0" fontId="29" fillId="0" borderId="23" xfId="5" applyFont="1" applyFill="1" applyBorder="1" applyAlignment="1">
      <alignment horizontal="center" vertical="center" wrapText="1"/>
    </xf>
    <xf numFmtId="0" fontId="29" fillId="0" borderId="9" xfId="5" applyFont="1" applyFill="1" applyBorder="1" applyAlignment="1">
      <alignment horizontal="center" vertical="center" wrapText="1"/>
    </xf>
    <xf numFmtId="0" fontId="29" fillId="0" borderId="24" xfId="5" applyFont="1" applyFill="1" applyBorder="1" applyAlignment="1">
      <alignment horizontal="center" vertical="center" wrapText="1"/>
    </xf>
    <xf numFmtId="0" fontId="15" fillId="0" borderId="11" xfId="5" applyFont="1" applyFill="1" applyBorder="1" applyAlignment="1">
      <alignment horizontal="center" vertical="center"/>
    </xf>
    <xf numFmtId="0" fontId="15" fillId="0" borderId="12" xfId="5" applyFont="1" applyFill="1" applyBorder="1" applyAlignment="1">
      <alignment horizontal="center" vertical="center"/>
    </xf>
    <xf numFmtId="0" fontId="15" fillId="0" borderId="13" xfId="5" applyFont="1" applyFill="1" applyBorder="1" applyAlignment="1">
      <alignment horizontal="center" vertical="center"/>
    </xf>
    <xf numFmtId="0" fontId="9" fillId="0" borderId="19" xfId="5" applyFont="1" applyFill="1" applyBorder="1" applyAlignment="1">
      <alignment horizontal="center" vertical="center"/>
    </xf>
    <xf numFmtId="0" fontId="9" fillId="0" borderId="25" xfId="5" applyFont="1" applyFill="1" applyBorder="1" applyAlignment="1">
      <alignment horizontal="center" vertical="center"/>
    </xf>
    <xf numFmtId="0" fontId="11" fillId="0" borderId="26" xfId="5" applyFont="1" applyFill="1" applyBorder="1" applyAlignment="1">
      <alignment horizontal="center" vertical="center" wrapText="1"/>
    </xf>
    <xf numFmtId="0" fontId="11" fillId="0" borderId="27" xfId="5" applyFont="1" applyFill="1" applyBorder="1" applyAlignment="1">
      <alignment horizontal="center" vertical="center" wrapText="1"/>
    </xf>
    <xf numFmtId="0" fontId="11" fillId="0" borderId="28" xfId="5" applyFont="1" applyFill="1" applyBorder="1" applyAlignment="1">
      <alignment horizontal="center" vertical="center" wrapText="1"/>
    </xf>
    <xf numFmtId="0" fontId="25" fillId="0" borderId="0" xfId="5" applyFont="1" applyFill="1" applyBorder="1" applyAlignment="1">
      <alignment horizontal="left" vertical="center" wrapText="1"/>
    </xf>
    <xf numFmtId="0" fontId="18" fillId="0" borderId="0" xfId="5" applyFont="1" applyFill="1" applyBorder="1" applyAlignment="1">
      <alignment horizontal="center" vertical="center"/>
    </xf>
    <xf numFmtId="0" fontId="14" fillId="0" borderId="20" xfId="5" applyFont="1" applyFill="1" applyBorder="1" applyAlignment="1">
      <alignment horizontal="center" vertical="center"/>
    </xf>
    <xf numFmtId="0" fontId="14" fillId="0" borderId="21" xfId="5" applyFont="1" applyFill="1" applyBorder="1" applyAlignment="1">
      <alignment horizontal="center" vertical="center"/>
    </xf>
    <xf numFmtId="0" fontId="14" fillId="0" borderId="22" xfId="5" applyFont="1" applyFill="1" applyBorder="1" applyAlignment="1">
      <alignment horizontal="center" vertical="center"/>
    </xf>
    <xf numFmtId="0" fontId="9" fillId="0" borderId="8" xfId="5" applyFont="1" applyFill="1" applyBorder="1" applyAlignment="1">
      <alignment vertical="center"/>
    </xf>
    <xf numFmtId="0" fontId="9" fillId="0" borderId="9" xfId="5" applyFont="1" applyFill="1" applyBorder="1" applyAlignment="1">
      <alignment vertical="center"/>
    </xf>
    <xf numFmtId="0" fontId="17" fillId="0" borderId="0" xfId="5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horizontal="left" vertical="center" wrapText="1"/>
    </xf>
    <xf numFmtId="0" fontId="18" fillId="0" borderId="0" xfId="5" quotePrefix="1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left" vertical="center" wrapText="1"/>
    </xf>
    <xf numFmtId="0" fontId="24" fillId="0" borderId="0" xfId="5" applyFont="1" applyFill="1" applyBorder="1" applyAlignment="1">
      <alignment horizontal="left" vertical="center" wrapText="1"/>
    </xf>
    <xf numFmtId="0" fontId="27" fillId="0" borderId="0" xfId="5" applyFont="1" applyFill="1" applyBorder="1" applyAlignment="1">
      <alignment horizontal="left" vertical="center" wrapText="1"/>
    </xf>
    <xf numFmtId="0" fontId="25" fillId="0" borderId="0" xfId="5" applyFont="1" applyFill="1" applyBorder="1" applyAlignment="1">
      <alignment horizontal="center" vertical="center"/>
    </xf>
    <xf numFmtId="0" fontId="28" fillId="0" borderId="0" xfId="5" applyFont="1" applyFill="1" applyBorder="1" applyAlignment="1">
      <alignment horizontal="left" vertical="center" wrapText="1"/>
    </xf>
    <xf numFmtId="0" fontId="28" fillId="0" borderId="0" xfId="5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horizontal="center" vertical="center"/>
    </xf>
    <xf numFmtId="0" fontId="20" fillId="0" borderId="0" xfId="5" applyFont="1" applyFill="1" applyBorder="1" applyAlignment="1">
      <alignment horizontal="center" vertical="center" wrapText="1"/>
    </xf>
    <xf numFmtId="0" fontId="10" fillId="0" borderId="0" xfId="6" applyFont="1" applyFill="1" applyAlignment="1">
      <alignment horizontal="left" vertical="center"/>
    </xf>
    <xf numFmtId="0" fontId="9" fillId="0" borderId="1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center" vertical="center"/>
    </xf>
    <xf numFmtId="0" fontId="9" fillId="0" borderId="9" xfId="6" applyFont="1" applyFill="1" applyBorder="1" applyAlignment="1">
      <alignment horizontal="center" vertical="center"/>
    </xf>
    <xf numFmtId="0" fontId="9" fillId="0" borderId="10" xfId="6" applyFont="1" applyFill="1" applyBorder="1" applyAlignment="1">
      <alignment horizontal="center" vertical="center"/>
    </xf>
    <xf numFmtId="0" fontId="29" fillId="0" borderId="15" xfId="6" applyFont="1" applyFill="1" applyBorder="1" applyAlignment="1">
      <alignment horizontal="center" vertical="center" wrapText="1"/>
    </xf>
    <xf numFmtId="0" fontId="29" fillId="0" borderId="16" xfId="6" applyFont="1" applyFill="1" applyBorder="1" applyAlignment="1">
      <alignment horizontal="center" vertical="center" wrapText="1"/>
    </xf>
    <xf numFmtId="0" fontId="29" fillId="0" borderId="17" xfId="6" applyFont="1" applyFill="1" applyBorder="1" applyAlignment="1">
      <alignment horizontal="center" vertical="center" wrapText="1"/>
    </xf>
    <xf numFmtId="0" fontId="29" fillId="0" borderId="23" xfId="6" applyFont="1" applyFill="1" applyBorder="1" applyAlignment="1">
      <alignment horizontal="center" vertical="center" wrapText="1"/>
    </xf>
    <xf numFmtId="0" fontId="29" fillId="0" borderId="9" xfId="6" applyFont="1" applyFill="1" applyBorder="1" applyAlignment="1">
      <alignment horizontal="center" vertical="center" wrapText="1"/>
    </xf>
    <xf numFmtId="0" fontId="29" fillId="0" borderId="24" xfId="6" applyFont="1" applyFill="1" applyBorder="1" applyAlignment="1">
      <alignment horizontal="center" vertical="center" wrapText="1"/>
    </xf>
    <xf numFmtId="0" fontId="15" fillId="0" borderId="11" xfId="6" applyFont="1" applyFill="1" applyBorder="1" applyAlignment="1">
      <alignment horizontal="center" vertical="center"/>
    </xf>
    <xf numFmtId="0" fontId="15" fillId="0" borderId="12" xfId="6" applyFont="1" applyFill="1" applyBorder="1" applyAlignment="1">
      <alignment horizontal="center" vertical="center"/>
    </xf>
    <xf numFmtId="0" fontId="15" fillId="0" borderId="13" xfId="6" applyFont="1" applyFill="1" applyBorder="1" applyAlignment="1">
      <alignment horizontal="center" vertical="center"/>
    </xf>
    <xf numFmtId="0" fontId="9" fillId="0" borderId="19" xfId="6" applyFont="1" applyFill="1" applyBorder="1" applyAlignment="1">
      <alignment horizontal="center" vertical="center"/>
    </xf>
    <xf numFmtId="0" fontId="9" fillId="0" borderId="25" xfId="6" applyFont="1" applyFill="1" applyBorder="1" applyAlignment="1">
      <alignment horizontal="center" vertical="center"/>
    </xf>
    <xf numFmtId="0" fontId="11" fillId="0" borderId="26" xfId="6" applyFont="1" applyFill="1" applyBorder="1" applyAlignment="1">
      <alignment horizontal="center" vertical="center" wrapText="1"/>
    </xf>
    <xf numFmtId="0" fontId="11" fillId="0" borderId="27" xfId="6" applyFont="1" applyFill="1" applyBorder="1" applyAlignment="1">
      <alignment horizontal="center" vertical="center" wrapText="1"/>
    </xf>
    <xf numFmtId="0" fontId="11" fillId="0" borderId="28" xfId="6" applyFont="1" applyFill="1" applyBorder="1" applyAlignment="1">
      <alignment horizontal="center" vertical="center" wrapText="1"/>
    </xf>
    <xf numFmtId="0" fontId="25" fillId="0" borderId="0" xfId="6" applyFont="1" applyFill="1" applyBorder="1" applyAlignment="1">
      <alignment horizontal="left" vertical="center" wrapText="1"/>
    </xf>
    <xf numFmtId="0" fontId="18" fillId="0" borderId="0" xfId="6" applyFont="1" applyFill="1" applyBorder="1" applyAlignment="1">
      <alignment horizontal="center" vertical="center"/>
    </xf>
    <xf numFmtId="0" fontId="18" fillId="0" borderId="0" xfId="6" applyFont="1" applyFill="1" applyBorder="1" applyAlignment="1">
      <alignment horizontal="left" vertical="center" wrapText="1"/>
    </xf>
    <xf numFmtId="0" fontId="14" fillId="0" borderId="20" xfId="6" applyFont="1" applyFill="1" applyBorder="1" applyAlignment="1">
      <alignment horizontal="center" vertical="center"/>
    </xf>
    <xf numFmtId="0" fontId="14" fillId="0" borderId="21" xfId="6" applyFont="1" applyFill="1" applyBorder="1" applyAlignment="1">
      <alignment horizontal="center" vertical="center"/>
    </xf>
    <xf numFmtId="0" fontId="14" fillId="0" borderId="22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vertical="center"/>
    </xf>
    <xf numFmtId="0" fontId="9" fillId="0" borderId="9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0" fontId="23" fillId="0" borderId="0" xfId="6" applyFont="1" applyFill="1" applyBorder="1" applyAlignment="1">
      <alignment horizontal="left" vertical="center" wrapText="1"/>
    </xf>
    <xf numFmtId="0" fontId="24" fillId="0" borderId="0" xfId="6" applyFont="1" applyFill="1" applyBorder="1" applyAlignment="1">
      <alignment horizontal="left" vertical="center" wrapText="1"/>
    </xf>
    <xf numFmtId="0" fontId="27" fillId="0" borderId="0" xfId="6" applyFont="1" applyFill="1" applyBorder="1" applyAlignment="1">
      <alignment horizontal="left" vertical="center" wrapText="1"/>
    </xf>
    <xf numFmtId="0" fontId="18" fillId="0" borderId="0" xfId="6" applyFont="1" applyFill="1" applyAlignment="1">
      <alignment horizontal="center" vertical="center"/>
    </xf>
    <xf numFmtId="0" fontId="24" fillId="0" borderId="0" xfId="6" applyFont="1" applyFill="1" applyAlignment="1">
      <alignment horizontal="center" vertical="center" wrapText="1"/>
    </xf>
    <xf numFmtId="0" fontId="18" fillId="0" borderId="0" xfId="6" applyFont="1" applyFill="1" applyAlignment="1">
      <alignment vertical="center"/>
    </xf>
    <xf numFmtId="0" fontId="26" fillId="0" borderId="0" xfId="6" applyFont="1" applyFill="1" applyBorder="1" applyAlignment="1">
      <alignment horizontal="center" vertical="center"/>
    </xf>
    <xf numFmtId="0" fontId="28" fillId="0" borderId="0" xfId="6" applyFont="1" applyFill="1" applyBorder="1" applyAlignment="1">
      <alignment horizontal="left" vertical="center" wrapText="1"/>
    </xf>
    <xf numFmtId="0" fontId="28" fillId="0" borderId="0" xfId="6" applyFont="1" applyFill="1" applyBorder="1" applyAlignment="1">
      <alignment horizontal="center" vertical="center"/>
    </xf>
    <xf numFmtId="0" fontId="12" fillId="0" borderId="0" xfId="8" applyFont="1" applyFill="1" applyAlignment="1">
      <alignment vertical="center"/>
    </xf>
    <xf numFmtId="0" fontId="10" fillId="0" borderId="0" xfId="8" applyFont="1" applyFill="1" applyAlignment="1">
      <alignment horizontal="left" vertical="center"/>
    </xf>
    <xf numFmtId="0" fontId="1" fillId="0" borderId="0" xfId="8" applyFont="1" applyFill="1" applyBorder="1" applyAlignment="1">
      <alignment vertical="center" wrapText="1" shrinkToFit="1"/>
    </xf>
    <xf numFmtId="0" fontId="9" fillId="0" borderId="2" xfId="8" quotePrefix="1" applyFont="1" applyFill="1" applyBorder="1" applyAlignment="1">
      <alignment vertical="center"/>
    </xf>
    <xf numFmtId="0" fontId="9" fillId="0" borderId="3" xfId="8" applyFont="1" applyFill="1" applyBorder="1" applyAlignment="1">
      <alignment vertical="center"/>
    </xf>
    <xf numFmtId="0" fontId="9" fillId="0" borderId="0" xfId="8" quotePrefix="1" applyFont="1" applyFill="1" applyBorder="1" applyAlignment="1">
      <alignment vertical="center"/>
    </xf>
    <xf numFmtId="0" fontId="9" fillId="0" borderId="5" xfId="8" applyFont="1" applyFill="1" applyBorder="1" applyAlignment="1">
      <alignment vertical="center"/>
    </xf>
    <xf numFmtId="0" fontId="11" fillId="0" borderId="6" xfId="8" applyFont="1" applyFill="1" applyBorder="1" applyAlignment="1">
      <alignment vertical="center" wrapText="1"/>
    </xf>
    <xf numFmtId="0" fontId="29" fillId="0" borderId="15" xfId="8" applyFont="1" applyFill="1" applyBorder="1" applyAlignment="1">
      <alignment horizontal="center" vertical="center" wrapText="1"/>
    </xf>
    <xf numFmtId="0" fontId="29" fillId="0" borderId="16" xfId="8" applyFont="1" applyFill="1" applyBorder="1" applyAlignment="1">
      <alignment horizontal="center" vertical="center" wrapText="1"/>
    </xf>
    <xf numFmtId="0" fontId="29" fillId="0" borderId="17" xfId="8" applyFont="1" applyFill="1" applyBorder="1" applyAlignment="1">
      <alignment horizontal="center" vertical="center" wrapText="1"/>
    </xf>
    <xf numFmtId="0" fontId="11" fillId="0" borderId="7" xfId="8" applyFont="1" applyFill="1" applyBorder="1" applyAlignment="1">
      <alignment vertical="center" wrapText="1"/>
    </xf>
    <xf numFmtId="0" fontId="9" fillId="0" borderId="10" xfId="8" applyFont="1" applyFill="1" applyBorder="1" applyAlignment="1">
      <alignment vertical="center"/>
    </xf>
    <xf numFmtId="0" fontId="11" fillId="0" borderId="13" xfId="8" applyFont="1" applyFill="1" applyBorder="1" applyAlignment="1">
      <alignment vertical="center" wrapText="1"/>
    </xf>
    <xf numFmtId="0" fontId="29" fillId="0" borderId="23" xfId="8" applyFont="1" applyFill="1" applyBorder="1" applyAlignment="1">
      <alignment horizontal="center" vertical="center" wrapText="1"/>
    </xf>
    <xf numFmtId="0" fontId="29" fillId="0" borderId="9" xfId="8" applyFont="1" applyFill="1" applyBorder="1" applyAlignment="1">
      <alignment horizontal="center" vertical="center" wrapText="1"/>
    </xf>
    <xf numFmtId="0" fontId="29" fillId="0" borderId="24" xfId="8" applyFont="1" applyFill="1" applyBorder="1" applyAlignment="1">
      <alignment horizontal="center" vertical="center" wrapText="1"/>
    </xf>
    <xf numFmtId="0" fontId="14" fillId="0" borderId="0" xfId="8" applyFont="1" applyFill="1" applyAlignment="1">
      <alignment horizontal="center" vertical="center"/>
    </xf>
    <xf numFmtId="0" fontId="15" fillId="0" borderId="6" xfId="8" applyFont="1" applyFill="1" applyBorder="1" applyAlignment="1">
      <alignment vertical="center"/>
    </xf>
    <xf numFmtId="0" fontId="15" fillId="0" borderId="11" xfId="8" applyFont="1" applyFill="1" applyBorder="1" applyAlignment="1">
      <alignment horizontal="center" vertical="center"/>
    </xf>
    <xf numFmtId="0" fontId="15" fillId="0" borderId="12" xfId="8" applyFont="1" applyFill="1" applyBorder="1" applyAlignment="1">
      <alignment horizontal="center" vertical="center"/>
    </xf>
    <xf numFmtId="0" fontId="15" fillId="0" borderId="13" xfId="8" applyFont="1" applyFill="1" applyBorder="1" applyAlignment="1">
      <alignment horizontal="center" vertical="center"/>
    </xf>
    <xf numFmtId="0" fontId="15" fillId="0" borderId="7" xfId="8" applyFont="1" applyFill="1" applyBorder="1" applyAlignment="1">
      <alignment vertical="center"/>
    </xf>
    <xf numFmtId="0" fontId="9" fillId="0" borderId="14" xfId="8" applyFont="1" applyFill="1" applyBorder="1" applyAlignment="1">
      <alignment vertical="center"/>
    </xf>
    <xf numFmtId="0" fontId="16" fillId="0" borderId="0" xfId="8" applyFont="1" applyFill="1" applyBorder="1" applyAlignment="1">
      <alignment horizontal="center" vertical="center"/>
    </xf>
    <xf numFmtId="0" fontId="9" fillId="0" borderId="18" xfId="8" applyFont="1" applyFill="1" applyBorder="1" applyAlignment="1">
      <alignment vertical="center"/>
    </xf>
    <xf numFmtId="0" fontId="9" fillId="0" borderId="19" xfId="8" applyFont="1" applyFill="1" applyBorder="1" applyAlignment="1">
      <alignment vertical="center"/>
    </xf>
    <xf numFmtId="0" fontId="9" fillId="0" borderId="19" xfId="8" applyFont="1" applyFill="1" applyBorder="1" applyAlignment="1">
      <alignment horizontal="center" vertical="center"/>
    </xf>
    <xf numFmtId="0" fontId="9" fillId="0" borderId="25" xfId="8" applyFont="1" applyFill="1" applyBorder="1" applyAlignment="1">
      <alignment horizontal="center" vertical="center"/>
    </xf>
    <xf numFmtId="0" fontId="11" fillId="0" borderId="6" xfId="8" applyFont="1" applyFill="1" applyBorder="1" applyAlignment="1">
      <alignment vertical="center"/>
    </xf>
    <xf numFmtId="0" fontId="9" fillId="0" borderId="2" xfId="8" applyFont="1" applyFill="1" applyBorder="1" applyAlignment="1">
      <alignment horizontal="left" vertical="center"/>
    </xf>
    <xf numFmtId="0" fontId="9" fillId="0" borderId="2" xfId="8" quotePrefix="1" applyFont="1" applyFill="1" applyBorder="1" applyAlignment="1">
      <alignment horizontal="left" vertical="center"/>
    </xf>
    <xf numFmtId="0" fontId="14" fillId="0" borderId="6" xfId="8" applyFont="1" applyFill="1" applyBorder="1" applyAlignment="1">
      <alignment horizontal="center" vertical="center"/>
    </xf>
    <xf numFmtId="0" fontId="9" fillId="0" borderId="9" xfId="8" applyFont="1" applyFill="1" applyBorder="1" applyAlignment="1">
      <alignment horizontal="left" vertical="center"/>
    </xf>
    <xf numFmtId="0" fontId="17" fillId="0" borderId="0" xfId="8" applyFont="1" applyFill="1" applyBorder="1" applyAlignment="1">
      <alignment vertical="center"/>
    </xf>
    <xf numFmtId="0" fontId="18" fillId="0" borderId="0" xfId="8" quotePrefix="1" applyFont="1" applyFill="1" applyBorder="1" applyAlignment="1">
      <alignment horizontal="center" vertical="center"/>
    </xf>
    <xf numFmtId="0" fontId="16" fillId="0" borderId="0" xfId="8" applyFont="1" applyFill="1" applyBorder="1" applyAlignment="1">
      <alignment vertical="center" wrapText="1"/>
    </xf>
    <xf numFmtId="0" fontId="9" fillId="0" borderId="0" xfId="8" applyFont="1" applyFill="1" applyBorder="1" applyAlignment="1">
      <alignment vertical="center" wrapText="1"/>
    </xf>
    <xf numFmtId="0" fontId="23" fillId="0" borderId="0" xfId="8" applyFont="1" applyFill="1" applyBorder="1" applyAlignment="1">
      <alignment vertical="center" wrapText="1"/>
    </xf>
    <xf numFmtId="0" fontId="16" fillId="0" borderId="17" xfId="8" applyFont="1" applyFill="1" applyBorder="1" applyAlignment="1">
      <alignment horizontal="left" vertical="center"/>
    </xf>
    <xf numFmtId="0" fontId="20" fillId="0" borderId="17" xfId="8" applyFont="1" applyFill="1" applyBorder="1" applyAlignment="1">
      <alignment horizontal="left" vertical="center"/>
    </xf>
    <xf numFmtId="0" fontId="9" fillId="0" borderId="0" xfId="8" applyFont="1" applyFill="1" applyAlignment="1">
      <alignment horizontal="center" vertical="center"/>
    </xf>
    <xf numFmtId="0" fontId="20" fillId="0" borderId="13" xfId="8" applyFont="1" applyFill="1" applyBorder="1" applyAlignment="1">
      <alignment horizontal="left" vertical="center"/>
    </xf>
    <xf numFmtId="0" fontId="16" fillId="0" borderId="16" xfId="8" applyFont="1" applyFill="1" applyBorder="1" applyAlignment="1">
      <alignment horizontal="left" vertical="center"/>
    </xf>
    <xf numFmtId="0" fontId="9" fillId="4" borderId="0" xfId="8" applyFont="1" applyFill="1" applyAlignment="1">
      <alignment vertical="center"/>
    </xf>
    <xf numFmtId="0" fontId="9" fillId="4" borderId="0" xfId="8" applyFont="1" applyFill="1" applyBorder="1" applyAlignment="1">
      <alignment vertical="center"/>
    </xf>
    <xf numFmtId="0" fontId="9" fillId="4" borderId="6" xfId="8" applyFont="1" applyFill="1" applyBorder="1" applyAlignment="1">
      <alignment vertical="center"/>
    </xf>
    <xf numFmtId="0" fontId="24" fillId="4" borderId="0" xfId="8" applyFont="1" applyFill="1" applyBorder="1" applyAlignment="1">
      <alignment horizontal="left" vertical="center" wrapText="1"/>
    </xf>
    <xf numFmtId="0" fontId="9" fillId="4" borderId="16" xfId="8" applyFont="1" applyFill="1" applyBorder="1" applyAlignment="1">
      <alignment vertical="center"/>
    </xf>
    <xf numFmtId="0" fontId="16" fillId="4" borderId="0" xfId="8" applyFont="1" applyFill="1" applyBorder="1" applyAlignment="1">
      <alignment horizontal="left" vertical="center"/>
    </xf>
    <xf numFmtId="0" fontId="20" fillId="4" borderId="6" xfId="8" applyFont="1" applyFill="1" applyBorder="1" applyAlignment="1">
      <alignment horizontal="left" vertical="center"/>
    </xf>
    <xf numFmtId="0" fontId="16" fillId="0" borderId="0" xfId="8" applyFont="1" applyFill="1" applyBorder="1" applyAlignment="1">
      <alignment horizontal="left" vertical="center" wrapText="1"/>
    </xf>
    <xf numFmtId="0" fontId="16" fillId="0" borderId="15" xfId="8" applyFont="1" applyFill="1" applyBorder="1" applyAlignment="1">
      <alignment horizontal="left" vertical="center" wrapText="1"/>
    </xf>
    <xf numFmtId="0" fontId="16" fillId="0" borderId="16" xfId="8" applyFont="1" applyFill="1" applyBorder="1" applyAlignment="1">
      <alignment horizontal="left" vertical="center" wrapText="1"/>
    </xf>
    <xf numFmtId="0" fontId="9" fillId="0" borderId="7" xfId="8" applyFont="1" applyFill="1" applyBorder="1" applyAlignment="1">
      <alignment vertical="center"/>
    </xf>
    <xf numFmtId="0" fontId="25" fillId="0" borderId="0" xfId="8" applyFont="1" applyFill="1" applyBorder="1" applyAlignment="1">
      <alignment vertical="center" wrapText="1"/>
    </xf>
    <xf numFmtId="0" fontId="25" fillId="0" borderId="0" xfId="8" applyFont="1" applyFill="1" applyBorder="1" applyAlignment="1">
      <alignment vertical="center"/>
    </xf>
    <xf numFmtId="0" fontId="11" fillId="0" borderId="0" xfId="8" applyFont="1" applyFill="1" applyBorder="1" applyAlignment="1">
      <alignment vertical="center" wrapText="1"/>
    </xf>
    <xf numFmtId="0" fontId="14" fillId="0" borderId="0" xfId="8" applyFont="1" applyFill="1" applyBorder="1" applyAlignment="1">
      <alignment vertical="center"/>
    </xf>
    <xf numFmtId="0" fontId="28" fillId="0" borderId="0" xfId="8" applyFont="1" applyFill="1" applyBorder="1" applyAlignment="1">
      <alignment vertical="center" wrapText="1"/>
    </xf>
    <xf numFmtId="0" fontId="28" fillId="0" borderId="0" xfId="8" applyFont="1" applyFill="1" applyBorder="1" applyAlignment="1">
      <alignment vertical="center"/>
    </xf>
    <xf numFmtId="0" fontId="24" fillId="0" borderId="0" xfId="8" applyFont="1" applyFill="1" applyBorder="1" applyAlignment="1">
      <alignment horizontal="center" vertical="center" wrapText="1"/>
    </xf>
  </cellXfs>
  <cellStyles count="9">
    <cellStyle name="Normal" xfId="0" builtinId="0"/>
    <cellStyle name="Normal 2" xfId="1"/>
    <cellStyle name="Normal 2 2" xfId="2"/>
    <cellStyle name="Normal 2 3" xfId="4"/>
    <cellStyle name="Normal 2 4" xfId="3"/>
    <cellStyle name="Normal 2 5" xfId="5"/>
    <cellStyle name="Normal 2 6" xfId="6"/>
    <cellStyle name="Normal 2 7" xfId="7"/>
    <cellStyle name="Normal 2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99803</xdr:colOff>
      <xdr:row>10</xdr:row>
      <xdr:rowOff>108858</xdr:rowOff>
    </xdr:from>
    <xdr:to>
      <xdr:col>39</xdr:col>
      <xdr:colOff>184469</xdr:colOff>
      <xdr:row>15</xdr:row>
      <xdr:rowOff>2116</xdr:rowOff>
    </xdr:to>
    <xdr:sp macro="" textlink="">
      <xdr:nvSpPr>
        <xdr:cNvPr id="2" name="Oval 1"/>
        <xdr:cNvSpPr/>
      </xdr:nvSpPr>
      <xdr:spPr>
        <a:xfrm>
          <a:off x="4405103" y="2118633"/>
          <a:ext cx="2827866" cy="84575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KEPALA</a:t>
          </a:r>
        </a:p>
        <a:p>
          <a:pPr algn="ctr"/>
          <a:r>
            <a:rPr lang="en-US" sz="1200" b="1">
              <a:solidFill>
                <a:sysClr val="windowText" lastClr="000000"/>
              </a:solidFill>
            </a:rPr>
            <a:t>LEMBAGA PENELITIAN</a:t>
          </a:r>
          <a:r>
            <a:rPr lang="en-US" sz="1200" b="1" baseline="0">
              <a:solidFill>
                <a:sysClr val="windowText" lastClr="000000"/>
              </a:solidFill>
            </a:rPr>
            <a:t> &amp; PENGABDIAN MASYARAKAT (LPPM)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83339</xdr:colOff>
      <xdr:row>52</xdr:row>
      <xdr:rowOff>23812</xdr:rowOff>
    </xdr:from>
    <xdr:to>
      <xdr:col>14</xdr:col>
      <xdr:colOff>119058</xdr:colOff>
      <xdr:row>55</xdr:row>
      <xdr:rowOff>59531</xdr:rowOff>
    </xdr:to>
    <xdr:sp macro="" textlink="">
      <xdr:nvSpPr>
        <xdr:cNvPr id="3" name="Oval 2"/>
        <xdr:cNvSpPr/>
      </xdr:nvSpPr>
      <xdr:spPr>
        <a:xfrm>
          <a:off x="273839" y="10691812"/>
          <a:ext cx="2426494" cy="61674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Kepala Pusat Studi Islam dan Sains</a:t>
          </a:r>
        </a:p>
      </xdr:txBody>
    </xdr:sp>
    <xdr:clientData/>
  </xdr:twoCellAnchor>
  <xdr:twoCellAnchor>
    <xdr:from>
      <xdr:col>16</xdr:col>
      <xdr:colOff>11906</xdr:colOff>
      <xdr:row>52</xdr:row>
      <xdr:rowOff>23814</xdr:rowOff>
    </xdr:from>
    <xdr:to>
      <xdr:col>29</xdr:col>
      <xdr:colOff>178593</xdr:colOff>
      <xdr:row>55</xdr:row>
      <xdr:rowOff>59533</xdr:rowOff>
    </xdr:to>
    <xdr:sp macro="" textlink="">
      <xdr:nvSpPr>
        <xdr:cNvPr id="4" name="Oval 3"/>
        <xdr:cNvSpPr/>
      </xdr:nvSpPr>
      <xdr:spPr>
        <a:xfrm>
          <a:off x="2974181" y="10691814"/>
          <a:ext cx="2452687" cy="61674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Kepala Pusat Studi Sosial dan Budaya</a:t>
          </a:r>
        </a:p>
      </xdr:txBody>
    </xdr:sp>
    <xdr:clientData/>
  </xdr:twoCellAnchor>
  <xdr:twoCellAnchor>
    <xdr:from>
      <xdr:col>33</xdr:col>
      <xdr:colOff>80962</xdr:colOff>
      <xdr:row>52</xdr:row>
      <xdr:rowOff>21437</xdr:rowOff>
    </xdr:from>
    <xdr:to>
      <xdr:col>46</xdr:col>
      <xdr:colOff>119061</xdr:colOff>
      <xdr:row>55</xdr:row>
      <xdr:rowOff>57156</xdr:rowOff>
    </xdr:to>
    <xdr:sp macro="" textlink="">
      <xdr:nvSpPr>
        <xdr:cNvPr id="5" name="Oval 4"/>
        <xdr:cNvSpPr/>
      </xdr:nvSpPr>
      <xdr:spPr>
        <a:xfrm>
          <a:off x="6024562" y="10689437"/>
          <a:ext cx="2438399" cy="61674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Kepala Pusat Studi Gender dan Anak</a:t>
          </a:r>
        </a:p>
      </xdr:txBody>
    </xdr:sp>
    <xdr:clientData/>
  </xdr:twoCellAnchor>
  <xdr:twoCellAnchor>
    <xdr:from>
      <xdr:col>49</xdr:col>
      <xdr:colOff>11908</xdr:colOff>
      <xdr:row>52</xdr:row>
      <xdr:rowOff>23820</xdr:rowOff>
    </xdr:from>
    <xdr:to>
      <xdr:col>61</xdr:col>
      <xdr:colOff>154781</xdr:colOff>
      <xdr:row>55</xdr:row>
      <xdr:rowOff>59539</xdr:rowOff>
    </xdr:to>
    <xdr:sp macro="" textlink="">
      <xdr:nvSpPr>
        <xdr:cNvPr id="6" name="Oval 5"/>
        <xdr:cNvSpPr/>
      </xdr:nvSpPr>
      <xdr:spPr>
        <a:xfrm>
          <a:off x="8927308" y="10691820"/>
          <a:ext cx="2428873" cy="61674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Kepala Pusat </a:t>
          </a:r>
        </a:p>
        <a:p>
          <a:pPr algn="ctr"/>
          <a:r>
            <a:rPr lang="en-US" sz="1200" b="1">
              <a:solidFill>
                <a:sysClr val="windowText" lastClr="000000"/>
              </a:solidFill>
            </a:rPr>
            <a:t>Layanan Kerjasama Internasional</a:t>
          </a:r>
        </a:p>
      </xdr:txBody>
    </xdr:sp>
    <xdr:clientData/>
  </xdr:twoCellAnchor>
  <xdr:twoCellAnchor>
    <xdr:from>
      <xdr:col>63</xdr:col>
      <xdr:colOff>130971</xdr:colOff>
      <xdr:row>52</xdr:row>
      <xdr:rowOff>7</xdr:rowOff>
    </xdr:from>
    <xdr:to>
      <xdr:col>76</xdr:col>
      <xdr:colOff>119071</xdr:colOff>
      <xdr:row>55</xdr:row>
      <xdr:rowOff>35726</xdr:rowOff>
    </xdr:to>
    <xdr:sp macro="" textlink="">
      <xdr:nvSpPr>
        <xdr:cNvPr id="7" name="Oval 6"/>
        <xdr:cNvSpPr/>
      </xdr:nvSpPr>
      <xdr:spPr>
        <a:xfrm>
          <a:off x="11713371" y="10668007"/>
          <a:ext cx="2426500" cy="61674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Kepala Pusat Studi Sains dan Teknologi</a:t>
          </a:r>
        </a:p>
      </xdr:txBody>
    </xdr:sp>
    <xdr:clientData/>
  </xdr:twoCellAnchor>
  <xdr:twoCellAnchor>
    <xdr:from>
      <xdr:col>15</xdr:col>
      <xdr:colOff>11910</xdr:colOff>
      <xdr:row>17</xdr:row>
      <xdr:rowOff>35729</xdr:rowOff>
    </xdr:from>
    <xdr:to>
      <xdr:col>28</xdr:col>
      <xdr:colOff>178597</xdr:colOff>
      <xdr:row>18</xdr:row>
      <xdr:rowOff>154791</xdr:rowOff>
    </xdr:to>
    <xdr:sp macro="" textlink="">
      <xdr:nvSpPr>
        <xdr:cNvPr id="8" name="Oval 7"/>
        <xdr:cNvSpPr/>
      </xdr:nvSpPr>
      <xdr:spPr>
        <a:xfrm>
          <a:off x="2783685" y="3398054"/>
          <a:ext cx="2462212" cy="32861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Sekretaris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60320</xdr:colOff>
      <xdr:row>5</xdr:row>
      <xdr:rowOff>101203</xdr:rowOff>
    </xdr:from>
    <xdr:to>
      <xdr:col>43</xdr:col>
      <xdr:colOff>139695</xdr:colOff>
      <xdr:row>5</xdr:row>
      <xdr:rowOff>102791</xdr:rowOff>
    </xdr:to>
    <xdr:cxnSp macro="">
      <xdr:nvCxnSpPr>
        <xdr:cNvPr id="2" name="Straight Connector 1"/>
        <xdr:cNvCxnSpPr>
          <a:stCxn id="4" idx="2"/>
          <a:endCxn id="4" idx="6"/>
        </xdr:cNvCxnSpPr>
      </xdr:nvCxnSpPr>
      <xdr:spPr>
        <a:xfrm rot="10800000" flipH="1">
          <a:off x="4889495" y="1168003"/>
          <a:ext cx="41465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60321</xdr:colOff>
      <xdr:row>3</xdr:row>
      <xdr:rowOff>11906</xdr:rowOff>
    </xdr:from>
    <xdr:to>
      <xdr:col>43</xdr:col>
      <xdr:colOff>139696</xdr:colOff>
      <xdr:row>7</xdr:row>
      <xdr:rowOff>161923</xdr:rowOff>
    </xdr:to>
    <xdr:grpSp>
      <xdr:nvGrpSpPr>
        <xdr:cNvPr id="3" name="Group 2"/>
        <xdr:cNvGrpSpPr/>
      </xdr:nvGrpSpPr>
      <xdr:grpSpPr>
        <a:xfrm>
          <a:off x="4941884" y="619125"/>
          <a:ext cx="4187031" cy="1054892"/>
          <a:chOff x="6365875" y="1937663"/>
          <a:chExt cx="4413250" cy="2000250"/>
        </a:xfrm>
      </xdr:grpSpPr>
      <xdr:sp macro="" textlink="">
        <xdr:nvSpPr>
          <xdr:cNvPr id="4" name="Oval 3"/>
          <xdr:cNvSpPr/>
        </xdr:nvSpPr>
        <xdr:spPr>
          <a:xfrm>
            <a:off x="6365875" y="1937663"/>
            <a:ext cx="4413250" cy="2000250"/>
          </a:xfrm>
          <a:prstGeom prst="ellipse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2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Rectangle 4"/>
          <xdr:cNvSpPr/>
        </xdr:nvSpPr>
        <xdr:spPr>
          <a:xfrm>
            <a:off x="8001000" y="2190750"/>
            <a:ext cx="1174750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800" b="1">
                <a:solidFill>
                  <a:sysClr val="windowText" lastClr="000000"/>
                </a:solidFill>
              </a:rPr>
              <a:t>DEKAN</a:t>
            </a:r>
          </a:p>
        </xdr:txBody>
      </xdr:sp>
      <xdr:sp macro="" textlink="">
        <xdr:nvSpPr>
          <xdr:cNvPr id="6" name="Rectangle 5"/>
          <xdr:cNvSpPr/>
        </xdr:nvSpPr>
        <xdr:spPr>
          <a:xfrm>
            <a:off x="7048500" y="2984500"/>
            <a:ext cx="1174750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600" b="1">
                <a:solidFill>
                  <a:sysClr val="windowText" lastClr="000000"/>
                </a:solidFill>
              </a:rPr>
              <a:t>WAKIL I</a:t>
            </a:r>
          </a:p>
        </xdr:txBody>
      </xdr:sp>
      <xdr:sp macro="" textlink="">
        <xdr:nvSpPr>
          <xdr:cNvPr id="7" name="Rectangle 6"/>
          <xdr:cNvSpPr/>
        </xdr:nvSpPr>
        <xdr:spPr>
          <a:xfrm>
            <a:off x="8089900" y="2978150"/>
            <a:ext cx="1174750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600" b="1">
                <a:solidFill>
                  <a:sysClr val="windowText" lastClr="000000"/>
                </a:solidFill>
              </a:rPr>
              <a:t>WAKIL II</a:t>
            </a:r>
          </a:p>
        </xdr:txBody>
      </xdr:sp>
      <xdr:sp macro="" textlink="">
        <xdr:nvSpPr>
          <xdr:cNvPr id="8" name="Rectangle 7"/>
          <xdr:cNvSpPr/>
        </xdr:nvSpPr>
        <xdr:spPr>
          <a:xfrm>
            <a:off x="9147175" y="2971800"/>
            <a:ext cx="1174750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600" b="1">
                <a:solidFill>
                  <a:sysClr val="windowText" lastClr="000000"/>
                </a:solidFill>
              </a:rPr>
              <a:t>WAKIL III</a:t>
            </a:r>
          </a:p>
        </xdr:txBody>
      </xdr:sp>
    </xdr:grpSp>
    <xdr:clientData/>
  </xdr:twoCellAnchor>
  <xdr:twoCellAnchor>
    <xdr:from>
      <xdr:col>2</xdr:col>
      <xdr:colOff>63520</xdr:colOff>
      <xdr:row>72</xdr:row>
      <xdr:rowOff>48948</xdr:rowOff>
    </xdr:from>
    <xdr:to>
      <xdr:col>17</xdr:col>
      <xdr:colOff>148186</xdr:colOff>
      <xdr:row>76</xdr:row>
      <xdr:rowOff>11907</xdr:rowOff>
    </xdr:to>
    <xdr:sp macro="" textlink="">
      <xdr:nvSpPr>
        <xdr:cNvPr id="9" name="Oval 8"/>
        <xdr:cNvSpPr/>
      </xdr:nvSpPr>
      <xdr:spPr>
        <a:xfrm>
          <a:off x="368320" y="16641498"/>
          <a:ext cx="3608916" cy="72495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d-ID" sz="1800" b="1">
              <a:solidFill>
                <a:sysClr val="windowText" lastClr="000000"/>
              </a:solidFill>
            </a:rPr>
            <a:t>KETUA JURUSAN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48</xdr:col>
      <xdr:colOff>63520</xdr:colOff>
      <xdr:row>72</xdr:row>
      <xdr:rowOff>48948</xdr:rowOff>
    </xdr:from>
    <xdr:to>
      <xdr:col>63</xdr:col>
      <xdr:colOff>148186</xdr:colOff>
      <xdr:row>76</xdr:row>
      <xdr:rowOff>11907</xdr:rowOff>
    </xdr:to>
    <xdr:sp macro="" textlink="">
      <xdr:nvSpPr>
        <xdr:cNvPr id="10" name="Oval 9"/>
        <xdr:cNvSpPr/>
      </xdr:nvSpPr>
      <xdr:spPr>
        <a:xfrm>
          <a:off x="9845695" y="16641498"/>
          <a:ext cx="2904066" cy="72495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d-ID" sz="1800" b="1">
              <a:solidFill>
                <a:sysClr val="windowText" lastClr="000000"/>
              </a:solidFill>
            </a:rPr>
            <a:t>KETUA JURUSAN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95261</xdr:colOff>
      <xdr:row>78</xdr:row>
      <xdr:rowOff>23821</xdr:rowOff>
    </xdr:from>
    <xdr:to>
      <xdr:col>16</xdr:col>
      <xdr:colOff>35729</xdr:colOff>
      <xdr:row>81</xdr:row>
      <xdr:rowOff>35729</xdr:rowOff>
    </xdr:to>
    <xdr:sp macro="" textlink="">
      <xdr:nvSpPr>
        <xdr:cNvPr id="11" name="Oval 10"/>
        <xdr:cNvSpPr/>
      </xdr:nvSpPr>
      <xdr:spPr>
        <a:xfrm>
          <a:off x="657236" y="17759371"/>
          <a:ext cx="3007518" cy="6119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Sekretaris </a:t>
          </a:r>
        </a:p>
      </xdr:txBody>
    </xdr:sp>
    <xdr:clientData/>
  </xdr:twoCellAnchor>
  <xdr:twoCellAnchor>
    <xdr:from>
      <xdr:col>49</xdr:col>
      <xdr:colOff>107171</xdr:colOff>
      <xdr:row>78</xdr:row>
      <xdr:rowOff>23816</xdr:rowOff>
    </xdr:from>
    <xdr:to>
      <xdr:col>62</xdr:col>
      <xdr:colOff>119076</xdr:colOff>
      <xdr:row>81</xdr:row>
      <xdr:rowOff>35724</xdr:rowOff>
    </xdr:to>
    <xdr:sp macro="" textlink="">
      <xdr:nvSpPr>
        <xdr:cNvPr id="12" name="Oval 11"/>
        <xdr:cNvSpPr/>
      </xdr:nvSpPr>
      <xdr:spPr>
        <a:xfrm>
          <a:off x="10022696" y="17759366"/>
          <a:ext cx="2526505" cy="6119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Sekretaris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60320</xdr:colOff>
      <xdr:row>5</xdr:row>
      <xdr:rowOff>101203</xdr:rowOff>
    </xdr:from>
    <xdr:to>
      <xdr:col>43</xdr:col>
      <xdr:colOff>139695</xdr:colOff>
      <xdr:row>5</xdr:row>
      <xdr:rowOff>102791</xdr:rowOff>
    </xdr:to>
    <xdr:cxnSp macro="">
      <xdr:nvCxnSpPr>
        <xdr:cNvPr id="2" name="Straight Connector 1"/>
        <xdr:cNvCxnSpPr>
          <a:stCxn id="4" idx="2"/>
          <a:endCxn id="4" idx="6"/>
        </xdr:cNvCxnSpPr>
      </xdr:nvCxnSpPr>
      <xdr:spPr>
        <a:xfrm rot="10800000" flipH="1">
          <a:off x="4889495" y="1168003"/>
          <a:ext cx="41465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3</xdr:row>
      <xdr:rowOff>9525</xdr:rowOff>
    </xdr:from>
    <xdr:to>
      <xdr:col>43</xdr:col>
      <xdr:colOff>142875</xdr:colOff>
      <xdr:row>7</xdr:row>
      <xdr:rowOff>161925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4886325" y="619125"/>
          <a:ext cx="4152900" cy="1066800"/>
          <a:chOff x="6365875" y="1937663"/>
          <a:chExt cx="4413250" cy="2000250"/>
        </a:xfrm>
      </xdr:grpSpPr>
      <xdr:sp macro="" textlink="">
        <xdr:nvSpPr>
          <xdr:cNvPr id="4" name="Oval 3"/>
          <xdr:cNvSpPr/>
        </xdr:nvSpPr>
        <xdr:spPr>
          <a:xfrm>
            <a:off x="6365875" y="1937663"/>
            <a:ext cx="4413250" cy="2000250"/>
          </a:xfrm>
          <a:prstGeom prst="ellipse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2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Rectangle 4"/>
          <xdr:cNvSpPr/>
        </xdr:nvSpPr>
        <xdr:spPr>
          <a:xfrm>
            <a:off x="8005661" y="2187694"/>
            <a:ext cx="1174167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800" b="1">
                <a:solidFill>
                  <a:sysClr val="windowText" lastClr="000000"/>
                </a:solidFill>
              </a:rPr>
              <a:t>DEKAN</a:t>
            </a:r>
          </a:p>
        </xdr:txBody>
      </xdr:sp>
      <xdr:sp macro="" textlink="">
        <xdr:nvSpPr>
          <xdr:cNvPr id="6" name="Rectangle 5"/>
          <xdr:cNvSpPr/>
        </xdr:nvSpPr>
        <xdr:spPr>
          <a:xfrm>
            <a:off x="7044058" y="2991366"/>
            <a:ext cx="1174167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600" b="1">
                <a:solidFill>
                  <a:sysClr val="windowText" lastClr="000000"/>
                </a:solidFill>
              </a:rPr>
              <a:t>WAKIL I</a:t>
            </a:r>
          </a:p>
        </xdr:txBody>
      </xdr:sp>
      <xdr:sp macro="" textlink="">
        <xdr:nvSpPr>
          <xdr:cNvPr id="7" name="Rectangle 6"/>
          <xdr:cNvSpPr/>
        </xdr:nvSpPr>
        <xdr:spPr>
          <a:xfrm>
            <a:off x="8086638" y="2973507"/>
            <a:ext cx="1174167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600" b="1">
                <a:solidFill>
                  <a:sysClr val="windowText" lastClr="000000"/>
                </a:solidFill>
              </a:rPr>
              <a:t>WAKIL II</a:t>
            </a:r>
          </a:p>
        </xdr:txBody>
      </xdr:sp>
      <xdr:sp macro="" textlink="">
        <xdr:nvSpPr>
          <xdr:cNvPr id="8" name="Rectangle 7"/>
          <xdr:cNvSpPr/>
        </xdr:nvSpPr>
        <xdr:spPr>
          <a:xfrm>
            <a:off x="9149462" y="2973507"/>
            <a:ext cx="1174167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600" b="1">
                <a:solidFill>
                  <a:sysClr val="windowText" lastClr="000000"/>
                </a:solidFill>
              </a:rPr>
              <a:t>WAKIL III</a:t>
            </a:r>
          </a:p>
        </xdr:txBody>
      </xdr:sp>
    </xdr:grpSp>
    <xdr:clientData/>
  </xdr:twoCellAnchor>
  <xdr:twoCellAnchor>
    <xdr:from>
      <xdr:col>2</xdr:col>
      <xdr:colOff>63520</xdr:colOff>
      <xdr:row>72</xdr:row>
      <xdr:rowOff>48948</xdr:rowOff>
    </xdr:from>
    <xdr:to>
      <xdr:col>17</xdr:col>
      <xdr:colOff>148186</xdr:colOff>
      <xdr:row>76</xdr:row>
      <xdr:rowOff>11907</xdr:rowOff>
    </xdr:to>
    <xdr:sp macro="" textlink="">
      <xdr:nvSpPr>
        <xdr:cNvPr id="9" name="Oval 8"/>
        <xdr:cNvSpPr/>
      </xdr:nvSpPr>
      <xdr:spPr>
        <a:xfrm>
          <a:off x="368320" y="15203223"/>
          <a:ext cx="3608916" cy="72495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d-ID" sz="1800" b="1">
              <a:solidFill>
                <a:sysClr val="windowText" lastClr="000000"/>
              </a:solidFill>
            </a:rPr>
            <a:t>KETUA JURUSAN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48</xdr:col>
      <xdr:colOff>63520</xdr:colOff>
      <xdr:row>72</xdr:row>
      <xdr:rowOff>48948</xdr:rowOff>
    </xdr:from>
    <xdr:to>
      <xdr:col>63</xdr:col>
      <xdr:colOff>148186</xdr:colOff>
      <xdr:row>76</xdr:row>
      <xdr:rowOff>11907</xdr:rowOff>
    </xdr:to>
    <xdr:sp macro="" textlink="">
      <xdr:nvSpPr>
        <xdr:cNvPr id="10" name="Oval 9"/>
        <xdr:cNvSpPr/>
      </xdr:nvSpPr>
      <xdr:spPr>
        <a:xfrm>
          <a:off x="9845695" y="15203223"/>
          <a:ext cx="2904066" cy="72495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d-ID" sz="1800" b="1">
              <a:solidFill>
                <a:sysClr val="windowText" lastClr="000000"/>
              </a:solidFill>
            </a:rPr>
            <a:t>KETUA JURUSAN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95261</xdr:colOff>
      <xdr:row>78</xdr:row>
      <xdr:rowOff>23821</xdr:rowOff>
    </xdr:from>
    <xdr:to>
      <xdr:col>16</xdr:col>
      <xdr:colOff>35729</xdr:colOff>
      <xdr:row>81</xdr:row>
      <xdr:rowOff>35729</xdr:rowOff>
    </xdr:to>
    <xdr:sp macro="" textlink="">
      <xdr:nvSpPr>
        <xdr:cNvPr id="11" name="Oval 10"/>
        <xdr:cNvSpPr/>
      </xdr:nvSpPr>
      <xdr:spPr>
        <a:xfrm>
          <a:off x="657236" y="16321096"/>
          <a:ext cx="3007518" cy="6119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Sekretaris </a:t>
          </a:r>
        </a:p>
      </xdr:txBody>
    </xdr:sp>
    <xdr:clientData/>
  </xdr:twoCellAnchor>
  <xdr:twoCellAnchor>
    <xdr:from>
      <xdr:col>49</xdr:col>
      <xdr:colOff>107171</xdr:colOff>
      <xdr:row>78</xdr:row>
      <xdr:rowOff>23816</xdr:rowOff>
    </xdr:from>
    <xdr:to>
      <xdr:col>62</xdr:col>
      <xdr:colOff>119076</xdr:colOff>
      <xdr:row>81</xdr:row>
      <xdr:rowOff>35724</xdr:rowOff>
    </xdr:to>
    <xdr:sp macro="" textlink="">
      <xdr:nvSpPr>
        <xdr:cNvPr id="12" name="Oval 11"/>
        <xdr:cNvSpPr/>
      </xdr:nvSpPr>
      <xdr:spPr>
        <a:xfrm>
          <a:off x="10022696" y="16321091"/>
          <a:ext cx="2526505" cy="6119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Sekretaris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60320</xdr:colOff>
      <xdr:row>5</xdr:row>
      <xdr:rowOff>101203</xdr:rowOff>
    </xdr:from>
    <xdr:to>
      <xdr:col>43</xdr:col>
      <xdr:colOff>139695</xdr:colOff>
      <xdr:row>5</xdr:row>
      <xdr:rowOff>101203</xdr:rowOff>
    </xdr:to>
    <xdr:cxnSp macro="">
      <xdr:nvCxnSpPr>
        <xdr:cNvPr id="2" name="Straight Connector 1"/>
        <xdr:cNvCxnSpPr>
          <a:stCxn id="4" idx="2"/>
          <a:endCxn id="4" idx="6"/>
        </xdr:cNvCxnSpPr>
      </xdr:nvCxnSpPr>
      <xdr:spPr>
        <a:xfrm rot="10800000" flipH="1">
          <a:off x="4889495" y="1168003"/>
          <a:ext cx="41465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3</xdr:row>
      <xdr:rowOff>9525</xdr:rowOff>
    </xdr:from>
    <xdr:to>
      <xdr:col>43</xdr:col>
      <xdr:colOff>142875</xdr:colOff>
      <xdr:row>7</xdr:row>
      <xdr:rowOff>152400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4909297" y="614643"/>
          <a:ext cx="4187078" cy="1039345"/>
          <a:chOff x="6365875" y="1937663"/>
          <a:chExt cx="4413250" cy="2000250"/>
        </a:xfrm>
      </xdr:grpSpPr>
      <xdr:sp macro="" textlink="">
        <xdr:nvSpPr>
          <xdr:cNvPr id="4" name="Oval 3"/>
          <xdr:cNvSpPr/>
        </xdr:nvSpPr>
        <xdr:spPr>
          <a:xfrm>
            <a:off x="6365875" y="1937663"/>
            <a:ext cx="4413250" cy="2000250"/>
          </a:xfrm>
          <a:prstGeom prst="ellipse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t"/>
          <a:lstStyle/>
          <a:p>
            <a:endParaRPr lang="en-US"/>
          </a:p>
        </xdr:txBody>
      </xdr:sp>
      <xdr:sp macro="" textlink="">
        <xdr:nvSpPr>
          <xdr:cNvPr id="5" name="Rectangle 4"/>
          <xdr:cNvSpPr/>
        </xdr:nvSpPr>
        <xdr:spPr>
          <a:xfrm>
            <a:off x="8005661" y="2189947"/>
            <a:ext cx="1174167" cy="576649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800" b="1">
                <a:solidFill>
                  <a:sysClr val="windowText" lastClr="000000"/>
                </a:solidFill>
              </a:rPr>
              <a:t>DEKAN</a:t>
            </a:r>
          </a:p>
        </xdr:txBody>
      </xdr:sp>
      <xdr:sp macro="" textlink="">
        <xdr:nvSpPr>
          <xdr:cNvPr id="6" name="Rectangle 5"/>
          <xdr:cNvSpPr/>
        </xdr:nvSpPr>
        <xdr:spPr>
          <a:xfrm>
            <a:off x="7044058" y="2982839"/>
            <a:ext cx="1174167" cy="576649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600" b="1">
                <a:solidFill>
                  <a:sysClr val="windowText" lastClr="000000"/>
                </a:solidFill>
              </a:rPr>
              <a:t>WAKIL I</a:t>
            </a:r>
          </a:p>
        </xdr:txBody>
      </xdr:sp>
      <xdr:sp macro="" textlink="">
        <xdr:nvSpPr>
          <xdr:cNvPr id="7" name="Rectangle 6"/>
          <xdr:cNvSpPr/>
        </xdr:nvSpPr>
        <xdr:spPr>
          <a:xfrm>
            <a:off x="8086638" y="2982839"/>
            <a:ext cx="1174167" cy="558628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600" b="1">
                <a:solidFill>
                  <a:sysClr val="windowText" lastClr="000000"/>
                </a:solidFill>
              </a:rPr>
              <a:t>WAKIL II</a:t>
            </a:r>
          </a:p>
        </xdr:txBody>
      </xdr:sp>
      <xdr:sp macro="" textlink="">
        <xdr:nvSpPr>
          <xdr:cNvPr id="8" name="Rectangle 7"/>
          <xdr:cNvSpPr/>
        </xdr:nvSpPr>
        <xdr:spPr>
          <a:xfrm>
            <a:off x="9149462" y="2964818"/>
            <a:ext cx="1174167" cy="576649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600" b="1">
                <a:solidFill>
                  <a:sysClr val="windowText" lastClr="000000"/>
                </a:solidFill>
              </a:rPr>
              <a:t>WAKIL III</a:t>
            </a:r>
          </a:p>
        </xdr:txBody>
      </xdr:sp>
    </xdr:grpSp>
    <xdr:clientData/>
  </xdr:twoCellAnchor>
  <xdr:twoCellAnchor>
    <xdr:from>
      <xdr:col>2</xdr:col>
      <xdr:colOff>63520</xdr:colOff>
      <xdr:row>72</xdr:row>
      <xdr:rowOff>48948</xdr:rowOff>
    </xdr:from>
    <xdr:to>
      <xdr:col>17</xdr:col>
      <xdr:colOff>148186</xdr:colOff>
      <xdr:row>76</xdr:row>
      <xdr:rowOff>11907</xdr:rowOff>
    </xdr:to>
    <xdr:sp macro="" textlink="">
      <xdr:nvSpPr>
        <xdr:cNvPr id="9" name="Oval 8"/>
        <xdr:cNvSpPr/>
      </xdr:nvSpPr>
      <xdr:spPr>
        <a:xfrm>
          <a:off x="368320" y="14926998"/>
          <a:ext cx="3608916" cy="72495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d-ID" sz="1800" b="1">
              <a:solidFill>
                <a:sysClr val="windowText" lastClr="000000"/>
              </a:solidFill>
            </a:rPr>
            <a:t>KETUA JURUSAN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48</xdr:col>
      <xdr:colOff>63520</xdr:colOff>
      <xdr:row>72</xdr:row>
      <xdr:rowOff>48948</xdr:rowOff>
    </xdr:from>
    <xdr:to>
      <xdr:col>63</xdr:col>
      <xdr:colOff>148186</xdr:colOff>
      <xdr:row>76</xdr:row>
      <xdr:rowOff>11907</xdr:rowOff>
    </xdr:to>
    <xdr:sp macro="" textlink="">
      <xdr:nvSpPr>
        <xdr:cNvPr id="10" name="Oval 9"/>
        <xdr:cNvSpPr/>
      </xdr:nvSpPr>
      <xdr:spPr>
        <a:xfrm>
          <a:off x="9845695" y="14926998"/>
          <a:ext cx="2904066" cy="72495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d-ID" sz="1800" b="1">
              <a:solidFill>
                <a:sysClr val="windowText" lastClr="000000"/>
              </a:solidFill>
            </a:rPr>
            <a:t>KETUA JURUSAN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95261</xdr:colOff>
      <xdr:row>78</xdr:row>
      <xdr:rowOff>23821</xdr:rowOff>
    </xdr:from>
    <xdr:to>
      <xdr:col>16</xdr:col>
      <xdr:colOff>35729</xdr:colOff>
      <xdr:row>81</xdr:row>
      <xdr:rowOff>35729</xdr:rowOff>
    </xdr:to>
    <xdr:sp macro="" textlink="">
      <xdr:nvSpPr>
        <xdr:cNvPr id="11" name="Oval 10"/>
        <xdr:cNvSpPr/>
      </xdr:nvSpPr>
      <xdr:spPr>
        <a:xfrm>
          <a:off x="657236" y="16044871"/>
          <a:ext cx="3007518" cy="6119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Sekretaris </a:t>
          </a:r>
        </a:p>
      </xdr:txBody>
    </xdr:sp>
    <xdr:clientData/>
  </xdr:twoCellAnchor>
  <xdr:twoCellAnchor>
    <xdr:from>
      <xdr:col>49</xdr:col>
      <xdr:colOff>107171</xdr:colOff>
      <xdr:row>78</xdr:row>
      <xdr:rowOff>23816</xdr:rowOff>
    </xdr:from>
    <xdr:to>
      <xdr:col>62</xdr:col>
      <xdr:colOff>119076</xdr:colOff>
      <xdr:row>81</xdr:row>
      <xdr:rowOff>35724</xdr:rowOff>
    </xdr:to>
    <xdr:sp macro="" textlink="">
      <xdr:nvSpPr>
        <xdr:cNvPr id="12" name="Oval 11"/>
        <xdr:cNvSpPr/>
      </xdr:nvSpPr>
      <xdr:spPr>
        <a:xfrm>
          <a:off x="10022696" y="16044866"/>
          <a:ext cx="2526505" cy="6119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Sekretaris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31768</xdr:colOff>
      <xdr:row>11</xdr:row>
      <xdr:rowOff>95249</xdr:rowOff>
    </xdr:from>
    <xdr:to>
      <xdr:col>39</xdr:col>
      <xdr:colOff>116434</xdr:colOff>
      <xdr:row>14</xdr:row>
      <xdr:rowOff>211665</xdr:rowOff>
    </xdr:to>
    <xdr:sp macro="" textlink="">
      <xdr:nvSpPr>
        <xdr:cNvPr id="2" name="Oval 1"/>
        <xdr:cNvSpPr/>
      </xdr:nvSpPr>
      <xdr:spPr>
        <a:xfrm>
          <a:off x="4584718" y="2295524"/>
          <a:ext cx="2837391" cy="66886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KEPALA</a:t>
          </a:r>
        </a:p>
        <a:p>
          <a:pPr algn="ctr"/>
          <a:r>
            <a:rPr lang="en-US" sz="1200" b="1">
              <a:solidFill>
                <a:sysClr val="windowText" lastClr="000000"/>
              </a:solidFill>
            </a:rPr>
            <a:t>LEMBAGA </a:t>
          </a:r>
          <a:r>
            <a:rPr lang="id-ID" sz="1200" b="1">
              <a:solidFill>
                <a:sysClr val="windowText" lastClr="000000"/>
              </a:solidFill>
            </a:rPr>
            <a:t>PENJAMINAN MUTU </a:t>
          </a:r>
          <a:r>
            <a:rPr lang="en-US" sz="1200" b="1" baseline="0">
              <a:solidFill>
                <a:sysClr val="windowText" lastClr="000000"/>
              </a:solidFill>
            </a:rPr>
            <a:t>(LPM)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83348</xdr:colOff>
      <xdr:row>41</xdr:row>
      <xdr:rowOff>35724</xdr:rowOff>
    </xdr:from>
    <xdr:to>
      <xdr:col>28</xdr:col>
      <xdr:colOff>130972</xdr:colOff>
      <xdr:row>43</xdr:row>
      <xdr:rowOff>214318</xdr:rowOff>
    </xdr:to>
    <xdr:sp macro="" textlink="">
      <xdr:nvSpPr>
        <xdr:cNvPr id="3" name="Oval 2"/>
        <xdr:cNvSpPr/>
      </xdr:nvSpPr>
      <xdr:spPr>
        <a:xfrm>
          <a:off x="2940848" y="7503324"/>
          <a:ext cx="2543174" cy="55959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Kepala Pusat Pengembangan Standar Mutu</a:t>
          </a:r>
        </a:p>
      </xdr:txBody>
    </xdr:sp>
    <xdr:clientData/>
  </xdr:twoCellAnchor>
  <xdr:twoCellAnchor>
    <xdr:from>
      <xdr:col>35</xdr:col>
      <xdr:colOff>11905</xdr:colOff>
      <xdr:row>41</xdr:row>
      <xdr:rowOff>23814</xdr:rowOff>
    </xdr:from>
    <xdr:to>
      <xdr:col>48</xdr:col>
      <xdr:colOff>178592</xdr:colOff>
      <xdr:row>43</xdr:row>
      <xdr:rowOff>202408</xdr:rowOff>
    </xdr:to>
    <xdr:sp macro="" textlink="">
      <xdr:nvSpPr>
        <xdr:cNvPr id="4" name="Oval 3"/>
        <xdr:cNvSpPr/>
      </xdr:nvSpPr>
      <xdr:spPr>
        <a:xfrm>
          <a:off x="6555580" y="7491414"/>
          <a:ext cx="2643187" cy="57864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Kepala Pusat Audit dan Pengendalian Mutu</a:t>
          </a:r>
        </a:p>
      </xdr:txBody>
    </xdr:sp>
    <xdr:clientData/>
  </xdr:twoCellAnchor>
  <xdr:twoCellAnchor>
    <xdr:from>
      <xdr:col>16</xdr:col>
      <xdr:colOff>178617</xdr:colOff>
      <xdr:row>17</xdr:row>
      <xdr:rowOff>0</xdr:rowOff>
    </xdr:from>
    <xdr:to>
      <xdr:col>29</xdr:col>
      <xdr:colOff>71438</xdr:colOff>
      <xdr:row>18</xdr:row>
      <xdr:rowOff>23812</xdr:rowOff>
    </xdr:to>
    <xdr:sp macro="" textlink="">
      <xdr:nvSpPr>
        <xdr:cNvPr id="5" name="Oval 4"/>
        <xdr:cNvSpPr/>
      </xdr:nvSpPr>
      <xdr:spPr>
        <a:xfrm>
          <a:off x="3226617" y="3362325"/>
          <a:ext cx="2331221" cy="25241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Sekretaris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31768</xdr:colOff>
      <xdr:row>11</xdr:row>
      <xdr:rowOff>95249</xdr:rowOff>
    </xdr:from>
    <xdr:to>
      <xdr:col>39</xdr:col>
      <xdr:colOff>116434</xdr:colOff>
      <xdr:row>14</xdr:row>
      <xdr:rowOff>211665</xdr:rowOff>
    </xdr:to>
    <xdr:sp macro="" textlink="">
      <xdr:nvSpPr>
        <xdr:cNvPr id="2" name="Oval 1"/>
        <xdr:cNvSpPr/>
      </xdr:nvSpPr>
      <xdr:spPr>
        <a:xfrm>
          <a:off x="4603768" y="2295524"/>
          <a:ext cx="3027891" cy="66886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KEPALA</a:t>
          </a:r>
          <a:endParaRPr lang="id-ID" sz="1400">
            <a:solidFill>
              <a:sysClr val="windowText" lastClr="000000"/>
            </a:solidFill>
          </a:endParaRPr>
        </a:p>
        <a:p>
          <a:pPr algn="ctr"/>
          <a:r>
            <a:rPr lang="id-ID" sz="12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SATUAN </a:t>
          </a:r>
          <a:r>
            <a:rPr lang="en-US" sz="12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</a:t>
          </a:r>
          <a:r>
            <a:rPr lang="id-ID" sz="12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ENGAWASAN INTERN</a:t>
          </a:r>
          <a:endParaRPr lang="en-US" sz="1200" b="1" i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11882</xdr:colOff>
      <xdr:row>23</xdr:row>
      <xdr:rowOff>23825</xdr:rowOff>
    </xdr:from>
    <xdr:to>
      <xdr:col>28</xdr:col>
      <xdr:colOff>178569</xdr:colOff>
      <xdr:row>26</xdr:row>
      <xdr:rowOff>35732</xdr:rowOff>
    </xdr:to>
    <xdr:sp macro="" textlink="">
      <xdr:nvSpPr>
        <xdr:cNvPr id="3" name="Oval 2"/>
        <xdr:cNvSpPr/>
      </xdr:nvSpPr>
      <xdr:spPr>
        <a:xfrm>
          <a:off x="2869382" y="4567250"/>
          <a:ext cx="2728912" cy="65008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Koordinator Penelitian &amp; Pengembangan Sistem Pengendalian Intern</a:t>
          </a:r>
        </a:p>
      </xdr:txBody>
    </xdr:sp>
    <xdr:clientData/>
  </xdr:twoCellAnchor>
  <xdr:twoCellAnchor>
    <xdr:from>
      <xdr:col>33</xdr:col>
      <xdr:colOff>23811</xdr:colOff>
      <xdr:row>23</xdr:row>
      <xdr:rowOff>23812</xdr:rowOff>
    </xdr:from>
    <xdr:to>
      <xdr:col>46</xdr:col>
      <xdr:colOff>190498</xdr:colOff>
      <xdr:row>26</xdr:row>
      <xdr:rowOff>11907</xdr:rowOff>
    </xdr:to>
    <xdr:sp macro="" textlink="">
      <xdr:nvSpPr>
        <xdr:cNvPr id="4" name="Oval 3"/>
        <xdr:cNvSpPr/>
      </xdr:nvSpPr>
      <xdr:spPr>
        <a:xfrm>
          <a:off x="6396036" y="4567237"/>
          <a:ext cx="2643187" cy="62627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Koordinator Audit Kepatutan</a:t>
          </a:r>
        </a:p>
      </xdr:txBody>
    </xdr:sp>
    <xdr:clientData/>
  </xdr:twoCellAnchor>
  <xdr:twoCellAnchor>
    <xdr:from>
      <xdr:col>49</xdr:col>
      <xdr:colOff>11950</xdr:colOff>
      <xdr:row>23</xdr:row>
      <xdr:rowOff>11915</xdr:rowOff>
    </xdr:from>
    <xdr:to>
      <xdr:col>62</xdr:col>
      <xdr:colOff>178637</xdr:colOff>
      <xdr:row>26</xdr:row>
      <xdr:rowOff>11</xdr:rowOff>
    </xdr:to>
    <xdr:sp macro="" textlink="">
      <xdr:nvSpPr>
        <xdr:cNvPr id="5" name="Oval 4"/>
        <xdr:cNvSpPr/>
      </xdr:nvSpPr>
      <xdr:spPr>
        <a:xfrm>
          <a:off x="9432175" y="4555340"/>
          <a:ext cx="2643187" cy="62627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Koordinator Audit Kinerja</a:t>
          </a:r>
        </a:p>
      </xdr:txBody>
    </xdr:sp>
    <xdr:clientData/>
  </xdr:twoCellAnchor>
  <xdr:twoCellAnchor>
    <xdr:from>
      <xdr:col>42</xdr:col>
      <xdr:colOff>23816</xdr:colOff>
      <xdr:row>17</xdr:row>
      <xdr:rowOff>11910</xdr:rowOff>
    </xdr:from>
    <xdr:to>
      <xdr:col>56</xdr:col>
      <xdr:colOff>3</xdr:colOff>
      <xdr:row>20</xdr:row>
      <xdr:rowOff>35725</xdr:rowOff>
    </xdr:to>
    <xdr:sp macro="" textlink="">
      <xdr:nvSpPr>
        <xdr:cNvPr id="6" name="Oval 5"/>
        <xdr:cNvSpPr/>
      </xdr:nvSpPr>
      <xdr:spPr>
        <a:xfrm>
          <a:off x="8110541" y="3364710"/>
          <a:ext cx="2643187" cy="62389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Sekretaris SPI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63520</xdr:colOff>
      <xdr:row>11</xdr:row>
      <xdr:rowOff>84666</xdr:rowOff>
    </xdr:from>
    <xdr:to>
      <xdr:col>18</xdr:col>
      <xdr:colOff>148186</xdr:colOff>
      <xdr:row>14</xdr:row>
      <xdr:rowOff>201082</xdr:rowOff>
    </xdr:to>
    <xdr:sp macro="" textlink="">
      <xdr:nvSpPr>
        <xdr:cNvPr id="2" name="Oval 1"/>
        <xdr:cNvSpPr/>
      </xdr:nvSpPr>
      <xdr:spPr>
        <a:xfrm>
          <a:off x="635020" y="2284941"/>
          <a:ext cx="2589741" cy="80221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KEPALA</a:t>
          </a:r>
        </a:p>
        <a:p>
          <a:pPr algn="ctr"/>
          <a:r>
            <a:rPr lang="id-ID" sz="1200" b="1">
              <a:solidFill>
                <a:sysClr val="windowText" lastClr="000000"/>
              </a:solidFill>
            </a:rPr>
            <a:t>PUSAT PERPUSTAKAAN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63520</xdr:colOff>
      <xdr:row>11</xdr:row>
      <xdr:rowOff>84666</xdr:rowOff>
    </xdr:from>
    <xdr:to>
      <xdr:col>36</xdr:col>
      <xdr:colOff>148186</xdr:colOff>
      <xdr:row>14</xdr:row>
      <xdr:rowOff>201082</xdr:rowOff>
    </xdr:to>
    <xdr:sp macro="" textlink="">
      <xdr:nvSpPr>
        <xdr:cNvPr id="3" name="Oval 2"/>
        <xdr:cNvSpPr/>
      </xdr:nvSpPr>
      <xdr:spPr>
        <a:xfrm>
          <a:off x="3711595" y="2284941"/>
          <a:ext cx="2875491" cy="80221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KEPALA</a:t>
          </a:r>
        </a:p>
        <a:p>
          <a:pPr algn="ctr"/>
          <a:r>
            <a:rPr lang="id-ID" sz="1200" b="1">
              <a:solidFill>
                <a:sysClr val="windowText" lastClr="000000"/>
              </a:solidFill>
            </a:rPr>
            <a:t>PUSAT TEKNOLOGI INFORMASI &amp; PANGKALAN DATA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38</xdr:col>
      <xdr:colOff>63520</xdr:colOff>
      <xdr:row>11</xdr:row>
      <xdr:rowOff>84666</xdr:rowOff>
    </xdr:from>
    <xdr:to>
      <xdr:col>53</xdr:col>
      <xdr:colOff>148186</xdr:colOff>
      <xdr:row>14</xdr:row>
      <xdr:rowOff>201082</xdr:rowOff>
    </xdr:to>
    <xdr:sp macro="" textlink="">
      <xdr:nvSpPr>
        <xdr:cNvPr id="4" name="Oval 3"/>
        <xdr:cNvSpPr/>
      </xdr:nvSpPr>
      <xdr:spPr>
        <a:xfrm>
          <a:off x="6864370" y="2284941"/>
          <a:ext cx="2894541" cy="80221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KEPALA</a:t>
          </a:r>
        </a:p>
        <a:p>
          <a:pPr algn="ctr"/>
          <a:r>
            <a:rPr lang="id-ID" sz="1200" b="1">
              <a:solidFill>
                <a:sysClr val="windowText" lastClr="000000"/>
              </a:solidFill>
            </a:rPr>
            <a:t>PUSAT PENGEMBANGAN</a:t>
          </a:r>
          <a:r>
            <a:rPr lang="id-ID" sz="1200" b="1" baseline="0">
              <a:solidFill>
                <a:sysClr val="windowText" lastClr="000000"/>
              </a:solidFill>
            </a:rPr>
            <a:t> BAHASA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56</xdr:col>
      <xdr:colOff>63520</xdr:colOff>
      <xdr:row>11</xdr:row>
      <xdr:rowOff>84666</xdr:rowOff>
    </xdr:from>
    <xdr:to>
      <xdr:col>71</xdr:col>
      <xdr:colOff>148186</xdr:colOff>
      <xdr:row>14</xdr:row>
      <xdr:rowOff>201082</xdr:rowOff>
    </xdr:to>
    <xdr:sp macro="" textlink="">
      <xdr:nvSpPr>
        <xdr:cNvPr id="5" name="Oval 4"/>
        <xdr:cNvSpPr/>
      </xdr:nvSpPr>
      <xdr:spPr>
        <a:xfrm>
          <a:off x="10217170" y="2284941"/>
          <a:ext cx="2894541" cy="80221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KEPALA</a:t>
          </a:r>
        </a:p>
        <a:p>
          <a:pPr algn="ctr"/>
          <a:r>
            <a:rPr lang="id-ID" sz="1200" b="1">
              <a:solidFill>
                <a:sysClr val="windowText" lastClr="000000"/>
              </a:solidFill>
            </a:rPr>
            <a:t>PUSAT PENGEMBANGAN BISNIS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73</xdr:col>
      <xdr:colOff>63520</xdr:colOff>
      <xdr:row>11</xdr:row>
      <xdr:rowOff>84666</xdr:rowOff>
    </xdr:from>
    <xdr:to>
      <xdr:col>88</xdr:col>
      <xdr:colOff>148186</xdr:colOff>
      <xdr:row>14</xdr:row>
      <xdr:rowOff>201082</xdr:rowOff>
    </xdr:to>
    <xdr:sp macro="" textlink="">
      <xdr:nvSpPr>
        <xdr:cNvPr id="6" name="Oval 5"/>
        <xdr:cNvSpPr/>
      </xdr:nvSpPr>
      <xdr:spPr>
        <a:xfrm>
          <a:off x="13388995" y="2284941"/>
          <a:ext cx="2799291" cy="80221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KEPALA</a:t>
          </a:r>
          <a:endParaRPr lang="en-US">
            <a:solidFill>
              <a:sysClr val="windowText" lastClr="000000"/>
            </a:solidFill>
          </a:endParaRPr>
        </a:p>
        <a:p>
          <a:pPr algn="ctr"/>
          <a:r>
            <a:rPr lang="id-ID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PUSAT MA'HAD AL JAMIAH</a:t>
          </a:r>
          <a:endParaRPr lang="en-US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60320</xdr:colOff>
      <xdr:row>5</xdr:row>
      <xdr:rowOff>101203</xdr:rowOff>
    </xdr:from>
    <xdr:to>
      <xdr:col>43</xdr:col>
      <xdr:colOff>139695</xdr:colOff>
      <xdr:row>5</xdr:row>
      <xdr:rowOff>102791</xdr:rowOff>
    </xdr:to>
    <xdr:cxnSp macro="">
      <xdr:nvCxnSpPr>
        <xdr:cNvPr id="2" name="Straight Connector 1"/>
        <xdr:cNvCxnSpPr>
          <a:stCxn id="4" idx="2"/>
          <a:endCxn id="4" idx="6"/>
        </xdr:cNvCxnSpPr>
      </xdr:nvCxnSpPr>
      <xdr:spPr>
        <a:xfrm rot="10800000" flipH="1">
          <a:off x="4889495" y="1168003"/>
          <a:ext cx="41465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60321</xdr:colOff>
      <xdr:row>3</xdr:row>
      <xdr:rowOff>11906</xdr:rowOff>
    </xdr:from>
    <xdr:to>
      <xdr:col>43</xdr:col>
      <xdr:colOff>139696</xdr:colOff>
      <xdr:row>7</xdr:row>
      <xdr:rowOff>161923</xdr:rowOff>
    </xdr:to>
    <xdr:grpSp>
      <xdr:nvGrpSpPr>
        <xdr:cNvPr id="3" name="Group 2"/>
        <xdr:cNvGrpSpPr/>
      </xdr:nvGrpSpPr>
      <xdr:grpSpPr>
        <a:xfrm>
          <a:off x="4889496" y="621506"/>
          <a:ext cx="4146550" cy="1064417"/>
          <a:chOff x="6365875" y="1937663"/>
          <a:chExt cx="4413250" cy="2000250"/>
        </a:xfrm>
      </xdr:grpSpPr>
      <xdr:sp macro="" textlink="">
        <xdr:nvSpPr>
          <xdr:cNvPr id="4" name="Oval 3"/>
          <xdr:cNvSpPr/>
        </xdr:nvSpPr>
        <xdr:spPr>
          <a:xfrm>
            <a:off x="6365875" y="1937663"/>
            <a:ext cx="4413250" cy="2000250"/>
          </a:xfrm>
          <a:prstGeom prst="ellipse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2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Rectangle 4"/>
          <xdr:cNvSpPr/>
        </xdr:nvSpPr>
        <xdr:spPr>
          <a:xfrm>
            <a:off x="8001000" y="2190750"/>
            <a:ext cx="1174750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800" b="1">
                <a:solidFill>
                  <a:sysClr val="windowText" lastClr="000000"/>
                </a:solidFill>
              </a:rPr>
              <a:t>DEKAN</a:t>
            </a:r>
          </a:p>
        </xdr:txBody>
      </xdr:sp>
      <xdr:sp macro="" textlink="">
        <xdr:nvSpPr>
          <xdr:cNvPr id="6" name="Rectangle 5"/>
          <xdr:cNvSpPr/>
        </xdr:nvSpPr>
        <xdr:spPr>
          <a:xfrm>
            <a:off x="7048500" y="2984500"/>
            <a:ext cx="1174750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600" b="1">
                <a:solidFill>
                  <a:sysClr val="windowText" lastClr="000000"/>
                </a:solidFill>
              </a:rPr>
              <a:t>WAKIL I</a:t>
            </a:r>
          </a:p>
        </xdr:txBody>
      </xdr:sp>
      <xdr:sp macro="" textlink="">
        <xdr:nvSpPr>
          <xdr:cNvPr id="7" name="Rectangle 6"/>
          <xdr:cNvSpPr/>
        </xdr:nvSpPr>
        <xdr:spPr>
          <a:xfrm>
            <a:off x="8089900" y="2978150"/>
            <a:ext cx="1174750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600" b="1">
                <a:solidFill>
                  <a:sysClr val="windowText" lastClr="000000"/>
                </a:solidFill>
              </a:rPr>
              <a:t>WAKIL II</a:t>
            </a:r>
          </a:p>
        </xdr:txBody>
      </xdr:sp>
      <xdr:sp macro="" textlink="">
        <xdr:nvSpPr>
          <xdr:cNvPr id="8" name="Rectangle 7"/>
          <xdr:cNvSpPr/>
        </xdr:nvSpPr>
        <xdr:spPr>
          <a:xfrm>
            <a:off x="9147175" y="2971800"/>
            <a:ext cx="1174750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600" b="1">
                <a:solidFill>
                  <a:sysClr val="windowText" lastClr="000000"/>
                </a:solidFill>
              </a:rPr>
              <a:t>WAKIL III</a:t>
            </a:r>
          </a:p>
        </xdr:txBody>
      </xdr:sp>
    </xdr:grpSp>
    <xdr:clientData/>
  </xdr:twoCellAnchor>
  <xdr:twoCellAnchor>
    <xdr:from>
      <xdr:col>2</xdr:col>
      <xdr:colOff>63520</xdr:colOff>
      <xdr:row>72</xdr:row>
      <xdr:rowOff>48948</xdr:rowOff>
    </xdr:from>
    <xdr:to>
      <xdr:col>17</xdr:col>
      <xdr:colOff>148186</xdr:colOff>
      <xdr:row>76</xdr:row>
      <xdr:rowOff>11907</xdr:rowOff>
    </xdr:to>
    <xdr:sp macro="" textlink="">
      <xdr:nvSpPr>
        <xdr:cNvPr id="9" name="Oval 8"/>
        <xdr:cNvSpPr/>
      </xdr:nvSpPr>
      <xdr:spPr>
        <a:xfrm>
          <a:off x="368320" y="15441348"/>
          <a:ext cx="3608916" cy="72495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d-ID" sz="1800" b="1">
              <a:solidFill>
                <a:sysClr val="windowText" lastClr="000000"/>
              </a:solidFill>
            </a:rPr>
            <a:t>KETUA JURUSAN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48</xdr:col>
      <xdr:colOff>63520</xdr:colOff>
      <xdr:row>72</xdr:row>
      <xdr:rowOff>48948</xdr:rowOff>
    </xdr:from>
    <xdr:to>
      <xdr:col>63</xdr:col>
      <xdr:colOff>148186</xdr:colOff>
      <xdr:row>76</xdr:row>
      <xdr:rowOff>11907</xdr:rowOff>
    </xdr:to>
    <xdr:sp macro="" textlink="">
      <xdr:nvSpPr>
        <xdr:cNvPr id="10" name="Oval 9"/>
        <xdr:cNvSpPr/>
      </xdr:nvSpPr>
      <xdr:spPr>
        <a:xfrm>
          <a:off x="9845695" y="15441348"/>
          <a:ext cx="2904066" cy="72495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d-ID" sz="1800" b="1">
              <a:solidFill>
                <a:sysClr val="windowText" lastClr="000000"/>
              </a:solidFill>
            </a:rPr>
            <a:t>KETUA JURUSAN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95261</xdr:colOff>
      <xdr:row>78</xdr:row>
      <xdr:rowOff>23821</xdr:rowOff>
    </xdr:from>
    <xdr:to>
      <xdr:col>16</xdr:col>
      <xdr:colOff>35729</xdr:colOff>
      <xdr:row>81</xdr:row>
      <xdr:rowOff>35729</xdr:rowOff>
    </xdr:to>
    <xdr:sp macro="" textlink="">
      <xdr:nvSpPr>
        <xdr:cNvPr id="11" name="Oval 10"/>
        <xdr:cNvSpPr/>
      </xdr:nvSpPr>
      <xdr:spPr>
        <a:xfrm>
          <a:off x="657236" y="16559221"/>
          <a:ext cx="3007518" cy="6119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Sekretaris </a:t>
          </a:r>
        </a:p>
      </xdr:txBody>
    </xdr:sp>
    <xdr:clientData/>
  </xdr:twoCellAnchor>
  <xdr:twoCellAnchor>
    <xdr:from>
      <xdr:col>49</xdr:col>
      <xdr:colOff>107171</xdr:colOff>
      <xdr:row>78</xdr:row>
      <xdr:rowOff>23816</xdr:rowOff>
    </xdr:from>
    <xdr:to>
      <xdr:col>62</xdr:col>
      <xdr:colOff>119076</xdr:colOff>
      <xdr:row>81</xdr:row>
      <xdr:rowOff>35724</xdr:rowOff>
    </xdr:to>
    <xdr:sp macro="" textlink="">
      <xdr:nvSpPr>
        <xdr:cNvPr id="12" name="Oval 11"/>
        <xdr:cNvSpPr/>
      </xdr:nvSpPr>
      <xdr:spPr>
        <a:xfrm>
          <a:off x="10022696" y="16559216"/>
          <a:ext cx="2526505" cy="6119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Sekretaris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60320</xdr:colOff>
      <xdr:row>5</xdr:row>
      <xdr:rowOff>101203</xdr:rowOff>
    </xdr:from>
    <xdr:to>
      <xdr:col>43</xdr:col>
      <xdr:colOff>139695</xdr:colOff>
      <xdr:row>5</xdr:row>
      <xdr:rowOff>102791</xdr:rowOff>
    </xdr:to>
    <xdr:cxnSp macro="">
      <xdr:nvCxnSpPr>
        <xdr:cNvPr id="2" name="Straight Connector 1"/>
        <xdr:cNvCxnSpPr>
          <a:stCxn id="4" idx="2"/>
          <a:endCxn id="4" idx="6"/>
        </xdr:cNvCxnSpPr>
      </xdr:nvCxnSpPr>
      <xdr:spPr>
        <a:xfrm rot="10800000" flipH="1">
          <a:off x="4889495" y="1168003"/>
          <a:ext cx="41465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60321</xdr:colOff>
      <xdr:row>3</xdr:row>
      <xdr:rowOff>11906</xdr:rowOff>
    </xdr:from>
    <xdr:to>
      <xdr:col>43</xdr:col>
      <xdr:colOff>139696</xdr:colOff>
      <xdr:row>7</xdr:row>
      <xdr:rowOff>161923</xdr:rowOff>
    </xdr:to>
    <xdr:grpSp>
      <xdr:nvGrpSpPr>
        <xdr:cNvPr id="3" name="Group 2"/>
        <xdr:cNvGrpSpPr/>
      </xdr:nvGrpSpPr>
      <xdr:grpSpPr>
        <a:xfrm>
          <a:off x="4889496" y="621506"/>
          <a:ext cx="4146550" cy="1064417"/>
          <a:chOff x="6365875" y="1937663"/>
          <a:chExt cx="4413250" cy="2000250"/>
        </a:xfrm>
      </xdr:grpSpPr>
      <xdr:sp macro="" textlink="">
        <xdr:nvSpPr>
          <xdr:cNvPr id="4" name="Oval 3"/>
          <xdr:cNvSpPr/>
        </xdr:nvSpPr>
        <xdr:spPr>
          <a:xfrm>
            <a:off x="6365875" y="1937663"/>
            <a:ext cx="4413250" cy="2000250"/>
          </a:xfrm>
          <a:prstGeom prst="ellipse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2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Rectangle 4"/>
          <xdr:cNvSpPr/>
        </xdr:nvSpPr>
        <xdr:spPr>
          <a:xfrm>
            <a:off x="8001000" y="2190750"/>
            <a:ext cx="1174750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800" b="1">
                <a:solidFill>
                  <a:sysClr val="windowText" lastClr="000000"/>
                </a:solidFill>
              </a:rPr>
              <a:t>DEKAN</a:t>
            </a:r>
          </a:p>
        </xdr:txBody>
      </xdr:sp>
      <xdr:sp macro="" textlink="">
        <xdr:nvSpPr>
          <xdr:cNvPr id="6" name="Rectangle 5"/>
          <xdr:cNvSpPr/>
        </xdr:nvSpPr>
        <xdr:spPr>
          <a:xfrm>
            <a:off x="7048500" y="2984500"/>
            <a:ext cx="1174750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600" b="1">
                <a:solidFill>
                  <a:sysClr val="windowText" lastClr="000000"/>
                </a:solidFill>
              </a:rPr>
              <a:t>WAKIL I</a:t>
            </a:r>
          </a:p>
        </xdr:txBody>
      </xdr:sp>
      <xdr:sp macro="" textlink="">
        <xdr:nvSpPr>
          <xdr:cNvPr id="7" name="Rectangle 6"/>
          <xdr:cNvSpPr/>
        </xdr:nvSpPr>
        <xdr:spPr>
          <a:xfrm>
            <a:off x="8089900" y="2978150"/>
            <a:ext cx="1174750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600" b="1">
                <a:solidFill>
                  <a:sysClr val="windowText" lastClr="000000"/>
                </a:solidFill>
              </a:rPr>
              <a:t>WAKIL II</a:t>
            </a:r>
          </a:p>
        </xdr:txBody>
      </xdr:sp>
      <xdr:sp macro="" textlink="">
        <xdr:nvSpPr>
          <xdr:cNvPr id="8" name="Rectangle 7"/>
          <xdr:cNvSpPr/>
        </xdr:nvSpPr>
        <xdr:spPr>
          <a:xfrm>
            <a:off x="9147175" y="2971800"/>
            <a:ext cx="1174750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600" b="1">
                <a:solidFill>
                  <a:sysClr val="windowText" lastClr="000000"/>
                </a:solidFill>
              </a:rPr>
              <a:t>WAKIL III</a:t>
            </a:r>
          </a:p>
        </xdr:txBody>
      </xdr:sp>
    </xdr:grpSp>
    <xdr:clientData/>
  </xdr:twoCellAnchor>
  <xdr:twoCellAnchor>
    <xdr:from>
      <xdr:col>2</xdr:col>
      <xdr:colOff>63520</xdr:colOff>
      <xdr:row>72</xdr:row>
      <xdr:rowOff>48948</xdr:rowOff>
    </xdr:from>
    <xdr:to>
      <xdr:col>17</xdr:col>
      <xdr:colOff>148186</xdr:colOff>
      <xdr:row>76</xdr:row>
      <xdr:rowOff>11907</xdr:rowOff>
    </xdr:to>
    <xdr:sp macro="" textlink="">
      <xdr:nvSpPr>
        <xdr:cNvPr id="9" name="Oval 8"/>
        <xdr:cNvSpPr/>
      </xdr:nvSpPr>
      <xdr:spPr>
        <a:xfrm>
          <a:off x="368320" y="15355623"/>
          <a:ext cx="3608916" cy="72495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d-ID" sz="1800" b="1">
              <a:solidFill>
                <a:sysClr val="windowText" lastClr="000000"/>
              </a:solidFill>
            </a:rPr>
            <a:t>KETUA JURUSAN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48</xdr:col>
      <xdr:colOff>63520</xdr:colOff>
      <xdr:row>72</xdr:row>
      <xdr:rowOff>48948</xdr:rowOff>
    </xdr:from>
    <xdr:to>
      <xdr:col>63</xdr:col>
      <xdr:colOff>148186</xdr:colOff>
      <xdr:row>76</xdr:row>
      <xdr:rowOff>11907</xdr:rowOff>
    </xdr:to>
    <xdr:sp macro="" textlink="">
      <xdr:nvSpPr>
        <xdr:cNvPr id="10" name="Oval 9"/>
        <xdr:cNvSpPr/>
      </xdr:nvSpPr>
      <xdr:spPr>
        <a:xfrm>
          <a:off x="9845695" y="15355623"/>
          <a:ext cx="2904066" cy="72495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d-ID" sz="1800" b="1">
              <a:solidFill>
                <a:sysClr val="windowText" lastClr="000000"/>
              </a:solidFill>
            </a:rPr>
            <a:t>KETUA JURUSAN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95261</xdr:colOff>
      <xdr:row>78</xdr:row>
      <xdr:rowOff>23821</xdr:rowOff>
    </xdr:from>
    <xdr:to>
      <xdr:col>16</xdr:col>
      <xdr:colOff>35729</xdr:colOff>
      <xdr:row>81</xdr:row>
      <xdr:rowOff>35729</xdr:rowOff>
    </xdr:to>
    <xdr:sp macro="" textlink="">
      <xdr:nvSpPr>
        <xdr:cNvPr id="11" name="Oval 10"/>
        <xdr:cNvSpPr/>
      </xdr:nvSpPr>
      <xdr:spPr>
        <a:xfrm>
          <a:off x="657236" y="16473496"/>
          <a:ext cx="3007518" cy="6119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Sekretaris </a:t>
          </a:r>
        </a:p>
      </xdr:txBody>
    </xdr:sp>
    <xdr:clientData/>
  </xdr:twoCellAnchor>
  <xdr:twoCellAnchor>
    <xdr:from>
      <xdr:col>49</xdr:col>
      <xdr:colOff>107171</xdr:colOff>
      <xdr:row>78</xdr:row>
      <xdr:rowOff>23816</xdr:rowOff>
    </xdr:from>
    <xdr:to>
      <xdr:col>62</xdr:col>
      <xdr:colOff>119076</xdr:colOff>
      <xdr:row>81</xdr:row>
      <xdr:rowOff>35724</xdr:rowOff>
    </xdr:to>
    <xdr:sp macro="" textlink="">
      <xdr:nvSpPr>
        <xdr:cNvPr id="12" name="Oval 11"/>
        <xdr:cNvSpPr/>
      </xdr:nvSpPr>
      <xdr:spPr>
        <a:xfrm>
          <a:off x="10022696" y="16473491"/>
          <a:ext cx="2526505" cy="6119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Sekretaris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60320</xdr:colOff>
      <xdr:row>5</xdr:row>
      <xdr:rowOff>101203</xdr:rowOff>
    </xdr:from>
    <xdr:to>
      <xdr:col>43</xdr:col>
      <xdr:colOff>139695</xdr:colOff>
      <xdr:row>5</xdr:row>
      <xdr:rowOff>102791</xdr:rowOff>
    </xdr:to>
    <xdr:cxnSp macro="">
      <xdr:nvCxnSpPr>
        <xdr:cNvPr id="2" name="Straight Connector 1"/>
        <xdr:cNvCxnSpPr>
          <a:stCxn id="4" idx="2"/>
          <a:endCxn id="4" idx="6"/>
        </xdr:cNvCxnSpPr>
      </xdr:nvCxnSpPr>
      <xdr:spPr>
        <a:xfrm rot="10800000" flipH="1">
          <a:off x="4708520" y="1168003"/>
          <a:ext cx="41465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60321</xdr:colOff>
      <xdr:row>3</xdr:row>
      <xdr:rowOff>11906</xdr:rowOff>
    </xdr:from>
    <xdr:to>
      <xdr:col>43</xdr:col>
      <xdr:colOff>139696</xdr:colOff>
      <xdr:row>7</xdr:row>
      <xdr:rowOff>161923</xdr:rowOff>
    </xdr:to>
    <xdr:grpSp>
      <xdr:nvGrpSpPr>
        <xdr:cNvPr id="3" name="Group 2"/>
        <xdr:cNvGrpSpPr/>
      </xdr:nvGrpSpPr>
      <xdr:grpSpPr>
        <a:xfrm>
          <a:off x="4733174" y="617024"/>
          <a:ext cx="4180728" cy="1046487"/>
          <a:chOff x="6365875" y="1937663"/>
          <a:chExt cx="4413250" cy="2000250"/>
        </a:xfrm>
      </xdr:grpSpPr>
      <xdr:sp macro="" textlink="">
        <xdr:nvSpPr>
          <xdr:cNvPr id="4" name="Oval 3"/>
          <xdr:cNvSpPr/>
        </xdr:nvSpPr>
        <xdr:spPr>
          <a:xfrm>
            <a:off x="6365875" y="1937663"/>
            <a:ext cx="4413250" cy="2000250"/>
          </a:xfrm>
          <a:prstGeom prst="ellipse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2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Rectangle 4"/>
          <xdr:cNvSpPr/>
        </xdr:nvSpPr>
        <xdr:spPr>
          <a:xfrm>
            <a:off x="8001000" y="2190750"/>
            <a:ext cx="1174750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800" b="1">
                <a:solidFill>
                  <a:sysClr val="windowText" lastClr="000000"/>
                </a:solidFill>
              </a:rPr>
              <a:t>DEKAN</a:t>
            </a:r>
          </a:p>
        </xdr:txBody>
      </xdr:sp>
      <xdr:sp macro="" textlink="">
        <xdr:nvSpPr>
          <xdr:cNvPr id="6" name="Rectangle 5"/>
          <xdr:cNvSpPr/>
        </xdr:nvSpPr>
        <xdr:spPr>
          <a:xfrm>
            <a:off x="7048500" y="2984500"/>
            <a:ext cx="1174750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600" b="1">
                <a:solidFill>
                  <a:sysClr val="windowText" lastClr="000000"/>
                </a:solidFill>
              </a:rPr>
              <a:t>WAKIL I</a:t>
            </a:r>
          </a:p>
        </xdr:txBody>
      </xdr:sp>
      <xdr:sp macro="" textlink="">
        <xdr:nvSpPr>
          <xdr:cNvPr id="7" name="Rectangle 6"/>
          <xdr:cNvSpPr/>
        </xdr:nvSpPr>
        <xdr:spPr>
          <a:xfrm>
            <a:off x="8089900" y="2978150"/>
            <a:ext cx="1174750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600" b="1">
                <a:solidFill>
                  <a:sysClr val="windowText" lastClr="000000"/>
                </a:solidFill>
              </a:rPr>
              <a:t>WAKIL II</a:t>
            </a:r>
          </a:p>
        </xdr:txBody>
      </xdr:sp>
      <xdr:sp macro="" textlink="">
        <xdr:nvSpPr>
          <xdr:cNvPr id="8" name="Rectangle 7"/>
          <xdr:cNvSpPr/>
        </xdr:nvSpPr>
        <xdr:spPr>
          <a:xfrm>
            <a:off x="9147175" y="2971800"/>
            <a:ext cx="1174750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600" b="1">
                <a:solidFill>
                  <a:sysClr val="windowText" lastClr="000000"/>
                </a:solidFill>
              </a:rPr>
              <a:t>WAKIL III</a:t>
            </a:r>
          </a:p>
        </xdr:txBody>
      </xdr:sp>
    </xdr:grpSp>
    <xdr:clientData/>
  </xdr:twoCellAnchor>
  <xdr:twoCellAnchor>
    <xdr:from>
      <xdr:col>2</xdr:col>
      <xdr:colOff>63520</xdr:colOff>
      <xdr:row>50</xdr:row>
      <xdr:rowOff>48948</xdr:rowOff>
    </xdr:from>
    <xdr:to>
      <xdr:col>17</xdr:col>
      <xdr:colOff>148186</xdr:colOff>
      <xdr:row>54</xdr:row>
      <xdr:rowOff>11907</xdr:rowOff>
    </xdr:to>
    <xdr:sp macro="" textlink="">
      <xdr:nvSpPr>
        <xdr:cNvPr id="9" name="Oval 8"/>
        <xdr:cNvSpPr/>
      </xdr:nvSpPr>
      <xdr:spPr>
        <a:xfrm>
          <a:off x="368320" y="10450248"/>
          <a:ext cx="3427941" cy="75353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d-ID" sz="1800" b="1">
              <a:solidFill>
                <a:sysClr val="windowText" lastClr="000000"/>
              </a:solidFill>
            </a:rPr>
            <a:t>KETUA JURUSAN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48</xdr:col>
      <xdr:colOff>63520</xdr:colOff>
      <xdr:row>50</xdr:row>
      <xdr:rowOff>48948</xdr:rowOff>
    </xdr:from>
    <xdr:to>
      <xdr:col>63</xdr:col>
      <xdr:colOff>148186</xdr:colOff>
      <xdr:row>54</xdr:row>
      <xdr:rowOff>11907</xdr:rowOff>
    </xdr:to>
    <xdr:sp macro="" textlink="">
      <xdr:nvSpPr>
        <xdr:cNvPr id="10" name="Oval 9"/>
        <xdr:cNvSpPr/>
      </xdr:nvSpPr>
      <xdr:spPr>
        <a:xfrm>
          <a:off x="9664720" y="10450248"/>
          <a:ext cx="2904066" cy="75353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d-ID" sz="1800" b="1">
              <a:solidFill>
                <a:sysClr val="windowText" lastClr="000000"/>
              </a:solidFill>
            </a:rPr>
            <a:t>KETUA JURUSAN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95261</xdr:colOff>
      <xdr:row>56</xdr:row>
      <xdr:rowOff>23821</xdr:rowOff>
    </xdr:from>
    <xdr:to>
      <xdr:col>16</xdr:col>
      <xdr:colOff>35729</xdr:colOff>
      <xdr:row>59</xdr:row>
      <xdr:rowOff>35729</xdr:rowOff>
    </xdr:to>
    <xdr:sp macro="" textlink="">
      <xdr:nvSpPr>
        <xdr:cNvPr id="11" name="Oval 10"/>
        <xdr:cNvSpPr/>
      </xdr:nvSpPr>
      <xdr:spPr>
        <a:xfrm>
          <a:off x="657236" y="11606221"/>
          <a:ext cx="2826543" cy="62150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Sekretaris </a:t>
          </a:r>
        </a:p>
      </xdr:txBody>
    </xdr:sp>
    <xdr:clientData/>
  </xdr:twoCellAnchor>
  <xdr:twoCellAnchor>
    <xdr:from>
      <xdr:col>49</xdr:col>
      <xdr:colOff>107171</xdr:colOff>
      <xdr:row>56</xdr:row>
      <xdr:rowOff>23816</xdr:rowOff>
    </xdr:from>
    <xdr:to>
      <xdr:col>62</xdr:col>
      <xdr:colOff>119076</xdr:colOff>
      <xdr:row>59</xdr:row>
      <xdr:rowOff>35724</xdr:rowOff>
    </xdr:to>
    <xdr:sp macro="" textlink="">
      <xdr:nvSpPr>
        <xdr:cNvPr id="12" name="Oval 11"/>
        <xdr:cNvSpPr/>
      </xdr:nvSpPr>
      <xdr:spPr>
        <a:xfrm>
          <a:off x="9841721" y="11606216"/>
          <a:ext cx="2526505" cy="62150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Sekretaris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31768</xdr:colOff>
      <xdr:row>11</xdr:row>
      <xdr:rowOff>95249</xdr:rowOff>
    </xdr:from>
    <xdr:to>
      <xdr:col>39</xdr:col>
      <xdr:colOff>116434</xdr:colOff>
      <xdr:row>14</xdr:row>
      <xdr:rowOff>211665</xdr:rowOff>
    </xdr:to>
    <xdr:sp macro="" textlink="">
      <xdr:nvSpPr>
        <xdr:cNvPr id="2" name="Oval 1"/>
        <xdr:cNvSpPr/>
      </xdr:nvSpPr>
      <xdr:spPr>
        <a:xfrm>
          <a:off x="4594243" y="2371724"/>
          <a:ext cx="2951691" cy="68791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d-ID" sz="1200" b="1">
              <a:solidFill>
                <a:sysClr val="windowText" lastClr="000000"/>
              </a:solidFill>
            </a:rPr>
            <a:t>DIREKTUR</a:t>
          </a:r>
        </a:p>
        <a:p>
          <a:pPr algn="ctr"/>
          <a:r>
            <a:rPr lang="id-ID" sz="1200" b="1">
              <a:solidFill>
                <a:sysClr val="windowText" lastClr="000000"/>
              </a:solidFill>
            </a:rPr>
            <a:t>PASCA</a:t>
          </a:r>
          <a:r>
            <a:rPr lang="id-ID" sz="1200" b="1" baseline="0">
              <a:solidFill>
                <a:sysClr val="windowText" lastClr="000000"/>
              </a:solidFill>
            </a:rPr>
            <a:t> SARJANA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46248</xdr:colOff>
      <xdr:row>17</xdr:row>
      <xdr:rowOff>23821</xdr:rowOff>
    </xdr:from>
    <xdr:to>
      <xdr:col>29</xdr:col>
      <xdr:colOff>33640</xdr:colOff>
      <xdr:row>20</xdr:row>
      <xdr:rowOff>710</xdr:rowOff>
    </xdr:to>
    <xdr:sp macro="" textlink="">
      <xdr:nvSpPr>
        <xdr:cNvPr id="3" name="Oval 2"/>
        <xdr:cNvSpPr/>
      </xdr:nvSpPr>
      <xdr:spPr>
        <a:xfrm>
          <a:off x="2951373" y="3500446"/>
          <a:ext cx="2644867" cy="63411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Wakil Direktur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60320</xdr:colOff>
      <xdr:row>5</xdr:row>
      <xdr:rowOff>101203</xdr:rowOff>
    </xdr:from>
    <xdr:to>
      <xdr:col>43</xdr:col>
      <xdr:colOff>139695</xdr:colOff>
      <xdr:row>5</xdr:row>
      <xdr:rowOff>102791</xdr:rowOff>
    </xdr:to>
    <xdr:cxnSp macro="">
      <xdr:nvCxnSpPr>
        <xdr:cNvPr id="2" name="Straight Connector 1"/>
        <xdr:cNvCxnSpPr>
          <a:stCxn id="4" idx="2"/>
          <a:endCxn id="4" idx="6"/>
        </xdr:cNvCxnSpPr>
      </xdr:nvCxnSpPr>
      <xdr:spPr>
        <a:xfrm rot="10800000" flipH="1">
          <a:off x="4889495" y="1168003"/>
          <a:ext cx="41465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3</xdr:row>
      <xdr:rowOff>9525</xdr:rowOff>
    </xdr:from>
    <xdr:to>
      <xdr:col>43</xdr:col>
      <xdr:colOff>142875</xdr:colOff>
      <xdr:row>7</xdr:row>
      <xdr:rowOff>161925</xdr:rowOff>
    </xdr:to>
    <xdr:grpSp>
      <xdr:nvGrpSpPr>
        <xdr:cNvPr id="1048" name="Group 2"/>
        <xdr:cNvGrpSpPr>
          <a:grpSpLocks/>
        </xdr:cNvGrpSpPr>
      </xdr:nvGrpSpPr>
      <xdr:grpSpPr bwMode="auto">
        <a:xfrm>
          <a:off x="4942114" y="621846"/>
          <a:ext cx="4222297" cy="1077686"/>
          <a:chOff x="6365875" y="1937663"/>
          <a:chExt cx="4413250" cy="2000250"/>
        </a:xfrm>
      </xdr:grpSpPr>
      <xdr:sp macro="" textlink="">
        <xdr:nvSpPr>
          <xdr:cNvPr id="4" name="Oval 3"/>
          <xdr:cNvSpPr/>
        </xdr:nvSpPr>
        <xdr:spPr>
          <a:xfrm>
            <a:off x="6365875" y="1937663"/>
            <a:ext cx="4413250" cy="2000250"/>
          </a:xfrm>
          <a:prstGeom prst="ellipse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2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Rectangle 4"/>
          <xdr:cNvSpPr/>
        </xdr:nvSpPr>
        <xdr:spPr>
          <a:xfrm>
            <a:off x="8005661" y="2187694"/>
            <a:ext cx="1174167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800" b="1">
                <a:solidFill>
                  <a:sysClr val="windowText" lastClr="000000"/>
                </a:solidFill>
              </a:rPr>
              <a:t>DEKAN</a:t>
            </a:r>
          </a:p>
        </xdr:txBody>
      </xdr:sp>
      <xdr:sp macro="" textlink="">
        <xdr:nvSpPr>
          <xdr:cNvPr id="6" name="Rectangle 5"/>
          <xdr:cNvSpPr/>
        </xdr:nvSpPr>
        <xdr:spPr>
          <a:xfrm>
            <a:off x="7044058" y="2991366"/>
            <a:ext cx="1174167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600" b="1">
                <a:solidFill>
                  <a:sysClr val="windowText" lastClr="000000"/>
                </a:solidFill>
              </a:rPr>
              <a:t>WAKIL I</a:t>
            </a:r>
          </a:p>
        </xdr:txBody>
      </xdr:sp>
      <xdr:sp macro="" textlink="">
        <xdr:nvSpPr>
          <xdr:cNvPr id="7" name="Rectangle 6"/>
          <xdr:cNvSpPr/>
        </xdr:nvSpPr>
        <xdr:spPr>
          <a:xfrm>
            <a:off x="8086638" y="2973507"/>
            <a:ext cx="1174167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600" b="1">
                <a:solidFill>
                  <a:sysClr val="windowText" lastClr="000000"/>
                </a:solidFill>
              </a:rPr>
              <a:t>WAKIL II</a:t>
            </a:r>
          </a:p>
        </xdr:txBody>
      </xdr:sp>
      <xdr:sp macro="" textlink="">
        <xdr:nvSpPr>
          <xdr:cNvPr id="8" name="Rectangle 7"/>
          <xdr:cNvSpPr/>
        </xdr:nvSpPr>
        <xdr:spPr>
          <a:xfrm>
            <a:off x="9149462" y="2973507"/>
            <a:ext cx="1174167" cy="571500"/>
          </a:xfrm>
          <a:prstGeom prst="rect">
            <a:avLst/>
          </a:prstGeom>
          <a:solidFill>
            <a:sysClr val="window" lastClr="FFFFFF"/>
          </a:solidFill>
          <a:ln w="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id-ID" sz="1600" b="1">
                <a:solidFill>
                  <a:sysClr val="windowText" lastClr="000000"/>
                </a:solidFill>
              </a:rPr>
              <a:t>WAKIL III</a:t>
            </a:r>
          </a:p>
        </xdr:txBody>
      </xdr:sp>
    </xdr:grpSp>
    <xdr:clientData/>
  </xdr:twoCellAnchor>
  <xdr:twoCellAnchor>
    <xdr:from>
      <xdr:col>2</xdr:col>
      <xdr:colOff>63520</xdr:colOff>
      <xdr:row>72</xdr:row>
      <xdr:rowOff>48948</xdr:rowOff>
    </xdr:from>
    <xdr:to>
      <xdr:col>17</xdr:col>
      <xdr:colOff>148186</xdr:colOff>
      <xdr:row>76</xdr:row>
      <xdr:rowOff>11907</xdr:rowOff>
    </xdr:to>
    <xdr:sp macro="" textlink="">
      <xdr:nvSpPr>
        <xdr:cNvPr id="9" name="Oval 8"/>
        <xdr:cNvSpPr/>
      </xdr:nvSpPr>
      <xdr:spPr>
        <a:xfrm>
          <a:off x="368320" y="15307998"/>
          <a:ext cx="3608916" cy="72495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d-ID" sz="1800" b="1">
              <a:solidFill>
                <a:sysClr val="windowText" lastClr="000000"/>
              </a:solidFill>
            </a:rPr>
            <a:t>KETUA JURUSAN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48</xdr:col>
      <xdr:colOff>63520</xdr:colOff>
      <xdr:row>72</xdr:row>
      <xdr:rowOff>48948</xdr:rowOff>
    </xdr:from>
    <xdr:to>
      <xdr:col>63</xdr:col>
      <xdr:colOff>148186</xdr:colOff>
      <xdr:row>76</xdr:row>
      <xdr:rowOff>11907</xdr:rowOff>
    </xdr:to>
    <xdr:sp macro="" textlink="">
      <xdr:nvSpPr>
        <xdr:cNvPr id="10" name="Oval 9"/>
        <xdr:cNvSpPr/>
      </xdr:nvSpPr>
      <xdr:spPr>
        <a:xfrm>
          <a:off x="9845695" y="15307998"/>
          <a:ext cx="2904066" cy="72495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d-ID" sz="1800" b="1">
              <a:solidFill>
                <a:sysClr val="windowText" lastClr="000000"/>
              </a:solidFill>
            </a:rPr>
            <a:t>KETUA JURUSAN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95261</xdr:colOff>
      <xdr:row>78</xdr:row>
      <xdr:rowOff>23821</xdr:rowOff>
    </xdr:from>
    <xdr:to>
      <xdr:col>16</xdr:col>
      <xdr:colOff>35729</xdr:colOff>
      <xdr:row>81</xdr:row>
      <xdr:rowOff>35729</xdr:rowOff>
    </xdr:to>
    <xdr:sp macro="" textlink="">
      <xdr:nvSpPr>
        <xdr:cNvPr id="11" name="Oval 10"/>
        <xdr:cNvSpPr/>
      </xdr:nvSpPr>
      <xdr:spPr>
        <a:xfrm>
          <a:off x="657236" y="16425871"/>
          <a:ext cx="3007518" cy="6119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Sekretaris </a:t>
          </a:r>
        </a:p>
      </xdr:txBody>
    </xdr:sp>
    <xdr:clientData/>
  </xdr:twoCellAnchor>
  <xdr:twoCellAnchor>
    <xdr:from>
      <xdr:col>49</xdr:col>
      <xdr:colOff>107171</xdr:colOff>
      <xdr:row>78</xdr:row>
      <xdr:rowOff>23816</xdr:rowOff>
    </xdr:from>
    <xdr:to>
      <xdr:col>62</xdr:col>
      <xdr:colOff>119076</xdr:colOff>
      <xdr:row>81</xdr:row>
      <xdr:rowOff>35724</xdr:rowOff>
    </xdr:to>
    <xdr:sp macro="" textlink="">
      <xdr:nvSpPr>
        <xdr:cNvPr id="12" name="Oval 11"/>
        <xdr:cNvSpPr/>
      </xdr:nvSpPr>
      <xdr:spPr>
        <a:xfrm>
          <a:off x="10022696" y="16425866"/>
          <a:ext cx="2526505" cy="6119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Sekretaris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budi/Desktop/KERJAAN%20PR%20KU/Peta%20Jabatan%20PTAN-revisi-Final/HASIL%20EVALUASI%20JABATAN%20PT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ALIDASI%20GRADING%20KEMENAG_Final_2709/EVALUASI%20JABATAN%20KEMENAG_Final_27/Hasil%20Evaluasi%20Jabatan%20PTAN__Final_27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AN%20PR%20KU/PETA%20JABATAN%20UIN%20MALANG/UIN%20Malang_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sbudi\Desktop\KERJAAN%20PR%20KU\Peta%20Jabatan%20PTAN-revisi-Final\HASIL%20EVALUASI%20JABATAN%20PT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sbudi\Desktop\KERJAAN%20PR%20KU\Peta%20Jabatan%20PTAN-revisi-Final\HASIL%20EVALUASI%20JABATAN%20PT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ing PTAN"/>
      <sheetName val="Data"/>
      <sheetName val="Formulir Struktural"/>
      <sheetName val="Sheet1"/>
    </sheetNames>
    <sheetDataSet>
      <sheetData sheetId="0" refreshError="1">
        <row r="9">
          <cell r="C9" t="str">
            <v>Kepala Biro Administrasi Umum dan Keuangan (AUK)</v>
          </cell>
        </row>
        <row r="78">
          <cell r="C78" t="str">
            <v>Kepala Bagian Tata Usaha Fakultas</v>
          </cell>
        </row>
        <row r="79">
          <cell r="C79" t="str">
            <v xml:space="preserve">Kepala Subbagian Administrasi Umum </v>
          </cell>
        </row>
        <row r="80">
          <cell r="C80" t="str">
            <v>Kepala Subbagian Perencanaan, Akuntansi dan Keuangan</v>
          </cell>
        </row>
        <row r="81">
          <cell r="C81" t="str">
            <v>Kepala Subbagian Akademik, Kemahasiswaan dan Alumni</v>
          </cell>
        </row>
        <row r="83">
          <cell r="C83" t="str">
            <v>Kepala Subbagian Tata Usaha LPPM</v>
          </cell>
        </row>
        <row r="100">
          <cell r="C100" t="str">
            <v>Kepala Biro Administrasi Akademik dan Kemahasiswaan (AAK)</v>
          </cell>
        </row>
        <row r="101">
          <cell r="C101" t="str">
            <v>Kepala Bagian Akademik</v>
          </cell>
        </row>
        <row r="105">
          <cell r="C105" t="str">
            <v>Kepala Bagian Kemahasiswaan dan Alumni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ing PTAN"/>
      <sheetName val="Data"/>
      <sheetName val="Formulir Struktural"/>
      <sheetName val="Sheet1"/>
    </sheetNames>
    <sheetDataSet>
      <sheetData sheetId="0" refreshError="1">
        <row r="423">
          <cell r="B423" t="str">
            <v>Kepala Bagian Kerja Sama dan Kelembagaan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gan"/>
      <sheetName val="Biro_AUK"/>
      <sheetName val="Biro_AAK"/>
      <sheetName val="FAKULTAS"/>
      <sheetName val="LPPM"/>
      <sheetName val="LPM"/>
      <sheetName val="upt"/>
      <sheetName val="pasca"/>
      <sheetName val="spi"/>
    </sheetNames>
    <sheetDataSet>
      <sheetData sheetId="0" refreshError="1"/>
      <sheetData sheetId="1">
        <row r="2">
          <cell r="A2" t="str">
            <v>UIN MAULANA MALIK IBRAHIM MALANG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ing PTAN"/>
      <sheetName val="Data"/>
      <sheetName val="Formulir Struktural"/>
      <sheetName val="Sheet1"/>
    </sheetNames>
    <sheetDataSet>
      <sheetData sheetId="0" refreshError="1">
        <row r="78">
          <cell r="C78" t="str">
            <v>Kepala Bagian Tata Usaha Fakultas</v>
          </cell>
        </row>
        <row r="79">
          <cell r="C79" t="str">
            <v xml:space="preserve">Kepala Subbagian Administrasi Umum </v>
          </cell>
        </row>
        <row r="80">
          <cell r="C80" t="str">
            <v>Kepala Subbagian Perencanaan, Akuntansi dan Keuangan</v>
          </cell>
        </row>
        <row r="81">
          <cell r="C81" t="str">
            <v>Kepala Subbagian Akademik, Kemahasiswaan dan Alumni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ing PTAN"/>
      <sheetName val="Data"/>
      <sheetName val="Formulir Struktural"/>
      <sheetName val="Sheet1"/>
    </sheetNames>
    <sheetDataSet>
      <sheetData sheetId="0" refreshError="1">
        <row r="9">
          <cell r="C9" t="str">
            <v>Kepala Biro Administrasi Umum dan Keuangan (AUK)</v>
          </cell>
        </row>
        <row r="78">
          <cell r="C78" t="str">
            <v>Kepala Bagian Tata Usaha Fakultas</v>
          </cell>
        </row>
        <row r="79">
          <cell r="C79" t="str">
            <v xml:space="preserve">Kepala Subbagian Administrasi Umum </v>
          </cell>
        </row>
        <row r="80">
          <cell r="C80" t="str">
            <v>Kepala Subbagian Perencanaan, Akuntansi dan Keuangan</v>
          </cell>
        </row>
        <row r="81">
          <cell r="C81" t="str">
            <v>Kepala Subbagian Akademik, Kemahasiswaan dan Alumni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W101"/>
  <sheetViews>
    <sheetView topLeftCell="A34" zoomScale="90" zoomScaleNormal="90" workbookViewId="0">
      <selection activeCell="DT72" sqref="DT72"/>
    </sheetView>
  </sheetViews>
  <sheetFormatPr defaultColWidth="2.42578125" defaultRowHeight="18" customHeight="1" x14ac:dyDescent="0.2"/>
  <cols>
    <col min="1" max="2" width="2.42578125" style="92"/>
    <col min="3" max="3" width="4.42578125" style="92" customWidth="1"/>
    <col min="4" max="10" width="2.42578125" style="92"/>
    <col min="11" max="12" width="2.28515625" style="92" customWidth="1"/>
    <col min="13" max="13" width="2.42578125" style="92"/>
    <col min="14" max="17" width="1.5703125" style="92" customWidth="1"/>
    <col min="18" max="19" width="2" style="92" customWidth="1"/>
    <col min="20" max="24" width="2.140625" style="92" customWidth="1"/>
    <col min="25" max="29" width="2.42578125" style="92"/>
    <col min="30" max="33" width="1.5703125" style="92" customWidth="1"/>
    <col min="34" max="34" width="1.42578125" style="92" customWidth="1"/>
    <col min="35" max="35" width="1.85546875" style="92" customWidth="1"/>
    <col min="36" max="36" width="1.42578125" style="92" customWidth="1"/>
    <col min="37" max="40" width="2.42578125" style="92"/>
    <col min="41" max="41" width="3.28515625" style="92" bestFit="1" customWidth="1"/>
    <col min="42" max="46" width="2.42578125" style="92"/>
    <col min="47" max="50" width="1.5703125" style="92" customWidth="1"/>
    <col min="51" max="52" width="2" style="92" customWidth="1"/>
    <col min="53" max="62" width="2.42578125" style="92"/>
    <col min="63" max="63" width="2.42578125" style="92" customWidth="1"/>
    <col min="64" max="66" width="1.5703125" style="92" customWidth="1"/>
    <col min="67" max="69" width="1.42578125" style="92" customWidth="1"/>
    <col min="70" max="72" width="2.42578125" style="92"/>
    <col min="73" max="73" width="4.42578125" style="92" bestFit="1" customWidth="1"/>
    <col min="74" max="79" width="2.42578125" style="92"/>
    <col min="80" max="81" width="1.5703125" style="92" customWidth="1"/>
    <col min="82" max="82" width="2.5703125" style="92" customWidth="1"/>
    <col min="83" max="83" width="1.5703125" style="92" customWidth="1"/>
    <col min="84" max="85" width="2" style="92" customWidth="1"/>
    <col min="86" max="95" width="2.42578125" style="92"/>
    <col min="96" max="99" width="1.5703125" style="92" customWidth="1"/>
    <col min="100" max="102" width="1.42578125" style="92" customWidth="1"/>
    <col min="103" max="104" width="2.42578125" style="92"/>
    <col min="105" max="105" width="1.5703125" style="92" customWidth="1"/>
    <col min="106" max="111" width="2.42578125" style="92"/>
    <col min="112" max="115" width="1.5703125" style="92" customWidth="1"/>
    <col min="116" max="116" width="1.7109375" style="92" customWidth="1"/>
    <col min="117" max="118" width="2" style="92" customWidth="1"/>
    <col min="119" max="122" width="2.28515625" style="92" customWidth="1"/>
    <col min="123" max="123" width="1.85546875" style="92" customWidth="1"/>
    <col min="124" max="125" width="2.28515625" style="92" customWidth="1"/>
    <col min="126" max="128" width="2.42578125" style="92"/>
    <col min="129" max="129" width="1.5703125" style="92" customWidth="1"/>
    <col min="130" max="130" width="2.28515625" style="92" customWidth="1"/>
    <col min="131" max="131" width="1.5703125" style="92" customWidth="1"/>
    <col min="132" max="132" width="3.28515625" style="92" customWidth="1"/>
    <col min="133" max="133" width="1.42578125" style="92" customWidth="1"/>
    <col min="134" max="16384" width="2.42578125" style="92"/>
  </cols>
  <sheetData>
    <row r="1" spans="3:149" s="89" customFormat="1" ht="17.25" x14ac:dyDescent="0.2">
      <c r="D1" s="89" t="s">
        <v>98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</row>
    <row r="2" spans="3:149" s="91" customFormat="1" ht="19.5" x14ac:dyDescent="0.2">
      <c r="C2" s="747" t="s">
        <v>1</v>
      </c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  <c r="U2" s="747"/>
      <c r="V2" s="747"/>
      <c r="W2" s="747"/>
      <c r="X2" s="747"/>
      <c r="Y2" s="747"/>
      <c r="Z2" s="747"/>
      <c r="AA2" s="747"/>
      <c r="AB2" s="747"/>
      <c r="AC2" s="747"/>
      <c r="AD2" s="747"/>
      <c r="AE2" s="747"/>
      <c r="AF2" s="747"/>
      <c r="AG2" s="747"/>
      <c r="AH2" s="747"/>
      <c r="AI2" s="747"/>
      <c r="AJ2" s="747"/>
      <c r="AK2" s="747"/>
      <c r="AL2" s="747"/>
      <c r="AM2" s="747"/>
      <c r="AN2" s="747"/>
      <c r="AO2" s="747"/>
      <c r="AP2" s="747"/>
      <c r="AQ2" s="747"/>
      <c r="AR2" s="747"/>
      <c r="AS2" s="747"/>
      <c r="AT2" s="747"/>
      <c r="AU2" s="747"/>
      <c r="AV2" s="747"/>
      <c r="AW2" s="747"/>
      <c r="AX2" s="747"/>
      <c r="AY2" s="747"/>
      <c r="AZ2" s="747"/>
      <c r="BA2" s="747"/>
      <c r="BB2" s="747"/>
      <c r="BC2" s="747"/>
      <c r="BD2" s="747"/>
      <c r="BE2" s="747"/>
      <c r="BF2" s="747"/>
      <c r="BG2" s="747"/>
      <c r="BH2" s="747"/>
      <c r="BI2" s="747"/>
      <c r="BJ2" s="747"/>
      <c r="BK2" s="747"/>
      <c r="BL2" s="747"/>
      <c r="BM2" s="747"/>
      <c r="BN2" s="747"/>
      <c r="BO2" s="747"/>
      <c r="BP2" s="747"/>
      <c r="BQ2" s="747"/>
      <c r="BR2" s="747"/>
      <c r="BS2" s="747"/>
      <c r="BT2" s="747"/>
      <c r="BU2" s="747"/>
      <c r="BV2" s="747"/>
      <c r="BW2" s="747"/>
      <c r="BX2" s="747"/>
      <c r="BY2" s="747"/>
      <c r="BZ2" s="747"/>
      <c r="CA2" s="747"/>
      <c r="CB2" s="747"/>
      <c r="CC2" s="747"/>
      <c r="CD2" s="747"/>
      <c r="CE2" s="747"/>
      <c r="CF2" s="747"/>
      <c r="CG2" s="747"/>
      <c r="CH2" s="747"/>
      <c r="CI2" s="747"/>
      <c r="CJ2" s="747"/>
      <c r="CK2" s="747"/>
      <c r="CL2" s="747"/>
      <c r="CM2" s="747"/>
      <c r="CN2" s="747"/>
      <c r="CO2" s="747"/>
      <c r="CP2" s="747"/>
      <c r="CQ2" s="747"/>
      <c r="CR2" s="747"/>
      <c r="CS2" s="747"/>
      <c r="CT2" s="747"/>
      <c r="CU2" s="747"/>
      <c r="CV2" s="747"/>
      <c r="CW2" s="747"/>
      <c r="CX2" s="747"/>
      <c r="CY2" s="747"/>
      <c r="CZ2" s="747"/>
      <c r="DA2" s="747"/>
      <c r="DB2" s="747"/>
      <c r="DC2" s="747"/>
      <c r="DD2" s="747"/>
      <c r="DE2" s="747"/>
      <c r="DF2" s="747"/>
      <c r="DG2" s="747"/>
      <c r="DH2" s="747"/>
      <c r="DI2" s="747"/>
      <c r="DJ2" s="747"/>
      <c r="DK2" s="747"/>
      <c r="DL2" s="747"/>
      <c r="DM2" s="747"/>
      <c r="DN2" s="747"/>
      <c r="DO2" s="747"/>
      <c r="DP2" s="747"/>
      <c r="DQ2" s="747"/>
      <c r="DR2" s="747"/>
      <c r="DS2" s="747"/>
      <c r="DT2" s="747"/>
      <c r="DU2" s="747"/>
      <c r="DV2" s="747"/>
      <c r="DW2" s="747"/>
      <c r="DX2" s="747"/>
      <c r="DY2" s="747"/>
      <c r="DZ2" s="747"/>
      <c r="EA2" s="747"/>
      <c r="EB2" s="747"/>
      <c r="EC2" s="747"/>
      <c r="ED2" s="747"/>
      <c r="EE2" s="747"/>
      <c r="EF2" s="747"/>
      <c r="EG2" s="747"/>
      <c r="EH2" s="747"/>
      <c r="EI2" s="747"/>
      <c r="EJ2" s="747"/>
      <c r="EK2" s="747"/>
      <c r="EL2" s="747"/>
    </row>
    <row r="3" spans="3:149" ht="15.75" x14ac:dyDescent="0.2"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BT3" s="93"/>
      <c r="BU3" s="93"/>
      <c r="BV3" s="93"/>
      <c r="CJ3" s="748" t="s">
        <v>34</v>
      </c>
      <c r="CK3" s="748"/>
      <c r="CL3" s="748"/>
      <c r="CM3" s="748"/>
      <c r="CN3" s="748"/>
      <c r="CO3" s="748"/>
      <c r="CP3" s="748"/>
      <c r="CQ3" s="748"/>
      <c r="CR3" s="748"/>
      <c r="CS3" s="748"/>
      <c r="CT3" s="748"/>
      <c r="CU3" s="748"/>
      <c r="CV3" s="748"/>
      <c r="CW3" s="748"/>
      <c r="CX3" s="748"/>
      <c r="CY3" s="748"/>
      <c r="CZ3" s="748"/>
      <c r="DA3" s="748"/>
      <c r="DB3" s="748"/>
      <c r="DC3" s="748"/>
      <c r="DD3" s="748"/>
      <c r="DE3" s="748"/>
      <c r="DF3" s="748"/>
      <c r="DG3" s="748"/>
      <c r="DH3" s="748"/>
      <c r="DI3" s="748"/>
      <c r="DJ3" s="748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</row>
    <row r="4" spans="3:149" ht="15.75" x14ac:dyDescent="0.2">
      <c r="E4" s="749" t="s">
        <v>2</v>
      </c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  <c r="R4" s="750"/>
      <c r="S4" s="750"/>
      <c r="T4" s="751"/>
      <c r="W4" s="749" t="s">
        <v>99</v>
      </c>
      <c r="X4" s="750"/>
      <c r="Y4" s="750"/>
      <c r="Z4" s="750"/>
      <c r="AA4" s="750"/>
      <c r="AB4" s="750"/>
      <c r="AC4" s="750"/>
      <c r="AD4" s="750"/>
      <c r="AE4" s="750"/>
      <c r="AF4" s="750"/>
      <c r="AG4" s="750"/>
      <c r="AH4" s="750"/>
      <c r="AI4" s="750"/>
      <c r="AJ4" s="750"/>
      <c r="AK4" s="750"/>
      <c r="AL4" s="750"/>
      <c r="AM4" s="750"/>
      <c r="AN4" s="750"/>
      <c r="AO4" s="750"/>
      <c r="AP4" s="750"/>
      <c r="AQ4" s="750"/>
      <c r="AR4" s="750"/>
      <c r="AS4" s="750"/>
      <c r="AT4" s="751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T4" s="93"/>
      <c r="BU4" s="93"/>
      <c r="BV4" s="93"/>
      <c r="CJ4" s="57"/>
      <c r="CK4" s="94"/>
      <c r="CL4" s="94"/>
      <c r="CM4" s="753">
        <f>SUM(CW5:CW6:CW7:CW8:CW5:DF9:DF6:DF7:DF8:DF9:DF4:DF10)</f>
        <v>0</v>
      </c>
      <c r="CN4" s="753"/>
      <c r="CO4" s="753"/>
      <c r="CP4" s="753"/>
      <c r="CQ4" s="753"/>
      <c r="CR4" s="753"/>
      <c r="CS4" s="753"/>
      <c r="CT4" s="753"/>
      <c r="CU4" s="753"/>
      <c r="CV4" s="753"/>
      <c r="CW4" s="753"/>
      <c r="CX4" s="61" t="s">
        <v>38</v>
      </c>
      <c r="CY4" s="94"/>
      <c r="CZ4" s="94"/>
      <c r="DA4" s="95"/>
      <c r="DB4" s="61" t="s">
        <v>52</v>
      </c>
      <c r="DC4" s="95"/>
      <c r="DD4" s="95"/>
      <c r="DE4" s="64"/>
      <c r="DF4" s="96"/>
      <c r="DG4" s="61" t="s">
        <v>38</v>
      </c>
      <c r="DH4" s="95"/>
      <c r="DI4" s="95"/>
      <c r="DJ4" s="95"/>
      <c r="EM4" s="93"/>
      <c r="EN4" s="93"/>
    </row>
    <row r="5" spans="3:149" ht="16.5" thickBot="1" x14ac:dyDescent="0.25">
      <c r="E5" s="752"/>
      <c r="F5" s="739"/>
      <c r="G5" s="739"/>
      <c r="H5" s="739"/>
      <c r="I5" s="739"/>
      <c r="J5" s="739"/>
      <c r="K5" s="739"/>
      <c r="L5" s="739"/>
      <c r="M5" s="739"/>
      <c r="N5" s="739"/>
      <c r="O5" s="671"/>
      <c r="P5" s="671"/>
      <c r="Q5" s="739"/>
      <c r="R5" s="739"/>
      <c r="S5" s="739"/>
      <c r="T5" s="740"/>
      <c r="W5" s="752"/>
      <c r="X5" s="739"/>
      <c r="Y5" s="739"/>
      <c r="Z5" s="739"/>
      <c r="AA5" s="739"/>
      <c r="AB5" s="739"/>
      <c r="AC5" s="739"/>
      <c r="AD5" s="739"/>
      <c r="AE5" s="739"/>
      <c r="AF5" s="739"/>
      <c r="AG5" s="739"/>
      <c r="AH5" s="739"/>
      <c r="AI5" s="739"/>
      <c r="AJ5" s="739"/>
      <c r="AK5" s="739"/>
      <c r="AL5" s="739"/>
      <c r="AM5" s="739"/>
      <c r="AN5" s="739"/>
      <c r="AO5" s="739"/>
      <c r="AP5" s="739"/>
      <c r="AQ5" s="739"/>
      <c r="AR5" s="739"/>
      <c r="AS5" s="739"/>
      <c r="AT5" s="740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T5" s="97"/>
      <c r="BU5" s="97"/>
      <c r="BV5" s="97"/>
      <c r="CJ5" s="61" t="s">
        <v>100</v>
      </c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6"/>
      <c r="CX5" s="61" t="s">
        <v>38</v>
      </c>
      <c r="CY5" s="95"/>
      <c r="CZ5" s="95"/>
      <c r="DA5" s="94"/>
      <c r="DB5" s="61" t="s">
        <v>54</v>
      </c>
      <c r="DC5" s="95"/>
      <c r="DD5" s="95"/>
      <c r="DE5" s="64"/>
      <c r="DF5" s="96"/>
      <c r="DG5" s="61" t="s">
        <v>38</v>
      </c>
      <c r="DH5" s="95"/>
      <c r="DI5" s="95"/>
      <c r="DJ5" s="95"/>
    </row>
    <row r="6" spans="3:149" ht="18.75" customHeight="1" x14ac:dyDescent="0.2">
      <c r="E6" s="98" t="s">
        <v>3</v>
      </c>
      <c r="F6" s="99"/>
      <c r="G6" s="750" t="s">
        <v>4</v>
      </c>
      <c r="H6" s="754"/>
      <c r="I6" s="99" t="s">
        <v>5</v>
      </c>
      <c r="J6" s="99"/>
      <c r="K6" s="750" t="s">
        <v>4</v>
      </c>
      <c r="L6" s="750"/>
      <c r="M6" s="99" t="s">
        <v>6</v>
      </c>
      <c r="N6" s="99"/>
      <c r="O6" s="750">
        <v>5</v>
      </c>
      <c r="P6" s="750"/>
      <c r="Q6" s="93" t="s">
        <v>7</v>
      </c>
      <c r="R6" s="93"/>
      <c r="S6" s="671" t="s">
        <v>4</v>
      </c>
      <c r="T6" s="737"/>
      <c r="W6" s="98" t="s">
        <v>23</v>
      </c>
      <c r="X6" s="99"/>
      <c r="Y6" s="99" t="s">
        <v>24</v>
      </c>
      <c r="Z6" s="100" t="s">
        <v>4</v>
      </c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99" t="s">
        <v>25</v>
      </c>
      <c r="AL6" s="99"/>
      <c r="AM6" s="99" t="s">
        <v>24</v>
      </c>
      <c r="AN6" s="100"/>
      <c r="AO6" s="100"/>
      <c r="AP6" s="99" t="s">
        <v>26</v>
      </c>
      <c r="AQ6" s="99"/>
      <c r="AR6" s="99" t="s">
        <v>24</v>
      </c>
      <c r="AS6" s="100"/>
      <c r="AT6" s="101"/>
      <c r="AV6" s="102" t="s">
        <v>4</v>
      </c>
      <c r="BC6" s="93"/>
      <c r="BD6" s="103"/>
      <c r="BE6" s="104"/>
      <c r="BF6" s="755" t="s">
        <v>101</v>
      </c>
      <c r="BG6" s="756"/>
      <c r="BH6" s="756"/>
      <c r="BI6" s="756"/>
      <c r="BJ6" s="756"/>
      <c r="BK6" s="756"/>
      <c r="BL6" s="756"/>
      <c r="BM6" s="756"/>
      <c r="BN6" s="756"/>
      <c r="BO6" s="756"/>
      <c r="BP6" s="756"/>
      <c r="BQ6" s="756"/>
      <c r="BR6" s="756"/>
      <c r="BS6" s="756"/>
      <c r="BT6" s="756"/>
      <c r="BU6" s="756"/>
      <c r="BV6" s="756"/>
      <c r="BW6" s="756"/>
      <c r="BX6" s="756"/>
      <c r="BY6" s="757"/>
      <c r="BZ6" s="105"/>
      <c r="CA6" s="103"/>
      <c r="CB6" s="103"/>
      <c r="CJ6" s="61" t="s">
        <v>45</v>
      </c>
      <c r="CK6" s="95"/>
      <c r="CL6" s="95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96"/>
      <c r="CX6" s="61" t="s">
        <v>38</v>
      </c>
      <c r="CY6" s="95"/>
      <c r="CZ6" s="95"/>
      <c r="DA6" s="95"/>
      <c r="DB6" s="61" t="s">
        <v>56</v>
      </c>
      <c r="DC6" s="95"/>
      <c r="DD6" s="95"/>
      <c r="DE6" s="64"/>
      <c r="DF6" s="96"/>
      <c r="DG6" s="61" t="s">
        <v>38</v>
      </c>
      <c r="DH6" s="95"/>
      <c r="DI6" s="95"/>
      <c r="DJ6" s="95"/>
    </row>
    <row r="7" spans="3:149" ht="26.25" customHeight="1" thickBot="1" x14ac:dyDescent="0.25">
      <c r="E7" s="106" t="s">
        <v>8</v>
      </c>
      <c r="F7" s="93"/>
      <c r="G7" s="671" t="s">
        <v>4</v>
      </c>
      <c r="H7" s="744"/>
      <c r="I7" s="93" t="s">
        <v>9</v>
      </c>
      <c r="J7" s="93"/>
      <c r="K7" s="671" t="s">
        <v>4</v>
      </c>
      <c r="L7" s="671"/>
      <c r="M7" s="93" t="s">
        <v>10</v>
      </c>
      <c r="N7" s="93"/>
      <c r="O7" s="671" t="s">
        <v>4</v>
      </c>
      <c r="P7" s="671"/>
      <c r="Q7" s="93" t="s">
        <v>11</v>
      </c>
      <c r="R7" s="93"/>
      <c r="S7" s="671"/>
      <c r="T7" s="737"/>
      <c r="W7" s="745" t="s">
        <v>28</v>
      </c>
      <c r="X7" s="746"/>
      <c r="Y7" s="107" t="s">
        <v>24</v>
      </c>
      <c r="Z7" s="108">
        <v>1</v>
      </c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746" t="s">
        <v>29</v>
      </c>
      <c r="AL7" s="746"/>
      <c r="AM7" s="107" t="s">
        <v>24</v>
      </c>
      <c r="AN7" s="108"/>
      <c r="AO7" s="109"/>
      <c r="AP7" s="746" t="s">
        <v>30</v>
      </c>
      <c r="AQ7" s="746"/>
      <c r="AR7" s="107" t="s">
        <v>24</v>
      </c>
      <c r="AS7" s="108"/>
      <c r="AT7" s="110"/>
      <c r="BC7" s="93"/>
      <c r="BD7" s="103"/>
      <c r="BE7" s="104"/>
      <c r="BF7" s="758"/>
      <c r="BG7" s="759"/>
      <c r="BH7" s="759"/>
      <c r="BI7" s="759"/>
      <c r="BJ7" s="759"/>
      <c r="BK7" s="759"/>
      <c r="BL7" s="759"/>
      <c r="BM7" s="759"/>
      <c r="BN7" s="759"/>
      <c r="BO7" s="759"/>
      <c r="BP7" s="759"/>
      <c r="BQ7" s="759"/>
      <c r="BR7" s="759"/>
      <c r="BS7" s="759"/>
      <c r="BT7" s="759"/>
      <c r="BU7" s="759"/>
      <c r="BV7" s="759"/>
      <c r="BW7" s="759"/>
      <c r="BX7" s="759"/>
      <c r="BY7" s="760"/>
      <c r="BZ7" s="105"/>
      <c r="CA7" s="103"/>
      <c r="CB7" s="103"/>
      <c r="CJ7" s="61" t="s">
        <v>46</v>
      </c>
      <c r="CK7" s="95"/>
      <c r="CL7" s="95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96"/>
      <c r="CX7" s="61" t="s">
        <v>38</v>
      </c>
      <c r="CY7" s="95"/>
      <c r="CZ7" s="94"/>
      <c r="DA7" s="95"/>
      <c r="DB7" s="61" t="s">
        <v>59</v>
      </c>
      <c r="DC7" s="95"/>
      <c r="DD7" s="95"/>
      <c r="DE7" s="64"/>
      <c r="DF7" s="96"/>
      <c r="DG7" s="61" t="s">
        <v>38</v>
      </c>
      <c r="DH7" s="95"/>
      <c r="DI7" s="95"/>
      <c r="DJ7" s="95"/>
    </row>
    <row r="8" spans="3:149" ht="16.5" thickBot="1" x14ac:dyDescent="0.25">
      <c r="E8" s="106" t="s">
        <v>12</v>
      </c>
      <c r="F8" s="93"/>
      <c r="G8" s="736" t="s">
        <v>4</v>
      </c>
      <c r="H8" s="736"/>
      <c r="I8" s="93" t="s">
        <v>13</v>
      </c>
      <c r="J8" s="93"/>
      <c r="K8" s="671" t="s">
        <v>4</v>
      </c>
      <c r="L8" s="671"/>
      <c r="M8" s="93" t="s">
        <v>14</v>
      </c>
      <c r="N8" s="93"/>
      <c r="O8" s="671" t="s">
        <v>4</v>
      </c>
      <c r="P8" s="671"/>
      <c r="Q8" s="93" t="s">
        <v>15</v>
      </c>
      <c r="R8" s="93"/>
      <c r="S8" s="671"/>
      <c r="T8" s="737"/>
      <c r="U8" s="93"/>
      <c r="BC8" s="93"/>
      <c r="BD8" s="111"/>
      <c r="BE8" s="112"/>
      <c r="BF8" s="741" t="s">
        <v>102</v>
      </c>
      <c r="BG8" s="742"/>
      <c r="BH8" s="742"/>
      <c r="BI8" s="742"/>
      <c r="BJ8" s="742"/>
      <c r="BK8" s="742"/>
      <c r="BL8" s="742"/>
      <c r="BM8" s="742"/>
      <c r="BN8" s="742"/>
      <c r="BO8" s="742"/>
      <c r="BP8" s="742"/>
      <c r="BQ8" s="742"/>
      <c r="BR8" s="742"/>
      <c r="BS8" s="742"/>
      <c r="BT8" s="742"/>
      <c r="BU8" s="742"/>
      <c r="BV8" s="742"/>
      <c r="BW8" s="742"/>
      <c r="BX8" s="742"/>
      <c r="BY8" s="743"/>
      <c r="BZ8" s="113"/>
      <c r="CA8" s="111"/>
      <c r="CB8" s="111"/>
      <c r="CC8" s="97"/>
      <c r="CD8" s="97"/>
      <c r="CE8" s="97"/>
      <c r="CF8" s="97"/>
      <c r="CG8" s="97"/>
      <c r="CH8" s="97"/>
      <c r="CJ8" s="61" t="s">
        <v>47</v>
      </c>
      <c r="CK8" s="95"/>
      <c r="CL8" s="95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96"/>
      <c r="CX8" s="61" t="s">
        <v>38</v>
      </c>
      <c r="CY8" s="95"/>
      <c r="CZ8" s="95"/>
      <c r="DA8" s="94"/>
      <c r="DB8" s="61" t="s">
        <v>60</v>
      </c>
      <c r="DC8" s="95"/>
      <c r="DD8" s="95"/>
      <c r="DE8" s="64"/>
      <c r="DF8" s="96"/>
      <c r="DG8" s="61" t="s">
        <v>38</v>
      </c>
      <c r="DH8" s="95"/>
      <c r="DI8" s="95"/>
      <c r="DJ8" s="95"/>
    </row>
    <row r="9" spans="3:149" ht="17.25" x14ac:dyDescent="0.2">
      <c r="E9" s="106" t="s">
        <v>16</v>
      </c>
      <c r="F9" s="93"/>
      <c r="G9" s="736">
        <v>1</v>
      </c>
      <c r="H9" s="736"/>
      <c r="I9" s="93" t="s">
        <v>17</v>
      </c>
      <c r="J9" s="93"/>
      <c r="K9" s="671" t="s">
        <v>4</v>
      </c>
      <c r="L9" s="671"/>
      <c r="M9" s="93" t="s">
        <v>18</v>
      </c>
      <c r="N9" s="93"/>
      <c r="O9" s="671" t="s">
        <v>4</v>
      </c>
      <c r="P9" s="671"/>
      <c r="Q9" s="93" t="s">
        <v>19</v>
      </c>
      <c r="R9" s="93"/>
      <c r="S9" s="671" t="s">
        <v>4</v>
      </c>
      <c r="T9" s="737"/>
      <c r="U9" s="114"/>
      <c r="V9" s="114"/>
      <c r="AP9" s="89"/>
      <c r="AQ9" s="89"/>
      <c r="AR9" s="89"/>
      <c r="AS9" s="89" t="s">
        <v>4</v>
      </c>
      <c r="AT9" s="89"/>
      <c r="AU9" s="89"/>
      <c r="AV9" s="89"/>
      <c r="AW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115"/>
      <c r="BR9" s="116"/>
      <c r="BS9" s="116"/>
      <c r="BT9" s="116"/>
      <c r="BU9" s="116"/>
      <c r="BY9" s="97"/>
      <c r="BZ9" s="97"/>
      <c r="CA9" s="97"/>
      <c r="CB9" s="97"/>
      <c r="CC9" s="117"/>
      <c r="CD9" s="117"/>
      <c r="CE9" s="117"/>
      <c r="CF9" s="117"/>
      <c r="CG9" s="117"/>
      <c r="CH9" s="117"/>
      <c r="CJ9" s="61" t="s">
        <v>51</v>
      </c>
      <c r="CK9" s="95"/>
      <c r="CL9" s="95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96"/>
      <c r="CX9" s="61" t="s">
        <v>38</v>
      </c>
      <c r="CY9" s="95"/>
      <c r="CZ9" s="118"/>
      <c r="DA9" s="118"/>
      <c r="DB9" s="61" t="s">
        <v>62</v>
      </c>
      <c r="DC9" s="95"/>
      <c r="DD9" s="95"/>
      <c r="DE9" s="64"/>
      <c r="DF9" s="96"/>
      <c r="DG9" s="61" t="s">
        <v>38</v>
      </c>
      <c r="DH9" s="95"/>
      <c r="DI9" s="95"/>
      <c r="DJ9" s="95"/>
    </row>
    <row r="10" spans="3:149" s="89" customFormat="1" ht="17.25" x14ac:dyDescent="0.2">
      <c r="E10" s="119" t="s">
        <v>20</v>
      </c>
      <c r="F10" s="107"/>
      <c r="G10" s="738">
        <v>4</v>
      </c>
      <c r="H10" s="738"/>
      <c r="I10" s="107"/>
      <c r="J10" s="107"/>
      <c r="K10" s="739"/>
      <c r="L10" s="739"/>
      <c r="M10" s="107"/>
      <c r="N10" s="107"/>
      <c r="O10" s="739"/>
      <c r="P10" s="739"/>
      <c r="Q10" s="107"/>
      <c r="R10" s="107"/>
      <c r="S10" s="739"/>
      <c r="T10" s="740"/>
      <c r="Z10" s="89" t="s">
        <v>4</v>
      </c>
      <c r="AJ10" s="89" t="s">
        <v>4</v>
      </c>
      <c r="AL10" s="89" t="s">
        <v>4</v>
      </c>
      <c r="AS10" s="89" t="s">
        <v>4</v>
      </c>
      <c r="AX10" s="92"/>
      <c r="AY10" s="92"/>
      <c r="BQ10" s="120"/>
      <c r="BR10" s="121"/>
      <c r="BS10" s="121"/>
      <c r="BT10" s="121"/>
      <c r="BU10" s="121"/>
      <c r="BY10" s="122"/>
      <c r="BZ10" s="122"/>
      <c r="CA10" s="122"/>
      <c r="CB10" s="122"/>
      <c r="CC10" s="123"/>
      <c r="CD10" s="123"/>
      <c r="CE10" s="123"/>
      <c r="CF10" s="123"/>
      <c r="CG10" s="123"/>
      <c r="CH10" s="123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61" t="s">
        <v>65</v>
      </c>
      <c r="DC10" s="95"/>
      <c r="DD10" s="95"/>
      <c r="DE10" s="64"/>
      <c r="DF10" s="96"/>
      <c r="DG10" s="61" t="s">
        <v>38</v>
      </c>
      <c r="DH10" s="95"/>
      <c r="DI10" s="95"/>
      <c r="DJ10" s="95"/>
    </row>
    <row r="11" spans="3:149" ht="15.75" thickBot="1" x14ac:dyDescent="0.25">
      <c r="H11" s="92" t="s">
        <v>4</v>
      </c>
      <c r="K11" s="92" t="s">
        <v>4</v>
      </c>
      <c r="P11" s="93"/>
      <c r="Q11" s="93"/>
      <c r="R11" s="93"/>
      <c r="T11" s="93"/>
      <c r="U11" s="93"/>
      <c r="V11" s="93"/>
      <c r="W11" s="93"/>
      <c r="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125"/>
      <c r="BQ11" s="126"/>
      <c r="BR11" s="125"/>
      <c r="BS11" s="125"/>
      <c r="BT11" s="125"/>
      <c r="BU11" s="125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</row>
    <row r="12" spans="3:149" ht="15.75" thickBot="1" x14ac:dyDescent="0.25">
      <c r="K12" s="92" t="s">
        <v>4</v>
      </c>
      <c r="M12" s="93"/>
      <c r="N12" s="93"/>
      <c r="O12" s="93"/>
      <c r="P12" s="93"/>
      <c r="Q12" s="93"/>
      <c r="R12" s="93"/>
      <c r="S12" s="115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27"/>
      <c r="BA12" s="128"/>
      <c r="BB12" s="128"/>
      <c r="BC12" s="128"/>
      <c r="BD12" s="128"/>
      <c r="BE12" s="128"/>
      <c r="BF12" s="128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29"/>
      <c r="CG12" s="115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28"/>
      <c r="DM12" s="130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114"/>
      <c r="EA12" s="114"/>
      <c r="EB12" s="114"/>
      <c r="EC12" s="93"/>
      <c r="ED12" s="93"/>
    </row>
    <row r="13" spans="3:149" s="89" customFormat="1" ht="49.5" customHeight="1" x14ac:dyDescent="0.2">
      <c r="K13" s="730" t="s">
        <v>103</v>
      </c>
      <c r="L13" s="731"/>
      <c r="M13" s="731"/>
      <c r="N13" s="731"/>
      <c r="O13" s="731"/>
      <c r="P13" s="731"/>
      <c r="Q13" s="731"/>
      <c r="R13" s="731"/>
      <c r="S13" s="731"/>
      <c r="T13" s="731"/>
      <c r="U13" s="731"/>
      <c r="V13" s="731"/>
      <c r="W13" s="731"/>
      <c r="X13" s="731"/>
      <c r="Y13" s="732"/>
      <c r="Z13" s="131"/>
      <c r="AA13" s="132"/>
      <c r="AB13" s="132"/>
      <c r="AC13" s="132"/>
      <c r="AD13" s="132"/>
      <c r="AE13" s="132"/>
      <c r="AF13" s="132"/>
      <c r="AG13" s="132"/>
      <c r="AH13" s="132"/>
      <c r="AI13" s="132"/>
      <c r="AR13" s="730" t="s">
        <v>104</v>
      </c>
      <c r="AS13" s="731"/>
      <c r="AT13" s="731"/>
      <c r="AU13" s="731"/>
      <c r="AV13" s="731"/>
      <c r="AW13" s="731"/>
      <c r="AX13" s="731"/>
      <c r="AY13" s="731"/>
      <c r="AZ13" s="731"/>
      <c r="BA13" s="731"/>
      <c r="BB13" s="731"/>
      <c r="BC13" s="731"/>
      <c r="BD13" s="731"/>
      <c r="BE13" s="731"/>
      <c r="BF13" s="732"/>
      <c r="BG13" s="131"/>
      <c r="BH13" s="133"/>
      <c r="BI13" s="133"/>
      <c r="BJ13" s="133"/>
      <c r="BK13" s="133"/>
      <c r="BL13" s="133"/>
      <c r="BM13" s="133"/>
      <c r="BN13" s="133"/>
      <c r="BO13" s="133"/>
      <c r="BP13" s="133"/>
      <c r="BY13" s="730" t="s">
        <v>105</v>
      </c>
      <c r="BZ13" s="731"/>
      <c r="CA13" s="731"/>
      <c r="CB13" s="731"/>
      <c r="CC13" s="731"/>
      <c r="CD13" s="731"/>
      <c r="CE13" s="731"/>
      <c r="CF13" s="731"/>
      <c r="CG13" s="731"/>
      <c r="CH13" s="731"/>
      <c r="CI13" s="731"/>
      <c r="CJ13" s="731"/>
      <c r="CK13" s="731"/>
      <c r="CL13" s="731"/>
      <c r="CM13" s="732"/>
      <c r="CN13" s="131"/>
      <c r="CO13" s="133"/>
      <c r="CP13" s="133"/>
      <c r="CQ13" s="133"/>
      <c r="CR13" s="133"/>
      <c r="CS13" s="133"/>
      <c r="CT13" s="133"/>
      <c r="CU13" s="133"/>
      <c r="CV13" s="133"/>
      <c r="CW13" s="133"/>
      <c r="DF13" s="730" t="s">
        <v>106</v>
      </c>
      <c r="DG13" s="731"/>
      <c r="DH13" s="731"/>
      <c r="DI13" s="731"/>
      <c r="DJ13" s="731"/>
      <c r="DK13" s="731"/>
      <c r="DL13" s="731"/>
      <c r="DM13" s="731"/>
      <c r="DN13" s="731"/>
      <c r="DO13" s="731"/>
      <c r="DP13" s="731"/>
      <c r="DQ13" s="731"/>
      <c r="DR13" s="731"/>
      <c r="DS13" s="731"/>
      <c r="DT13" s="731"/>
      <c r="DU13" s="732"/>
      <c r="EK13" s="121"/>
      <c r="EL13" s="121"/>
      <c r="EM13" s="121"/>
      <c r="EN13" s="121"/>
      <c r="EO13" s="121"/>
      <c r="EP13" s="121"/>
      <c r="EQ13" s="121"/>
      <c r="ER13" s="121"/>
      <c r="ES13" s="121"/>
    </row>
    <row r="14" spans="3:149" s="134" customFormat="1" ht="13.5" customHeight="1" thickBot="1" x14ac:dyDescent="0.25">
      <c r="K14" s="733" t="s">
        <v>21</v>
      </c>
      <c r="L14" s="734"/>
      <c r="M14" s="734"/>
      <c r="N14" s="734"/>
      <c r="O14" s="734"/>
      <c r="P14" s="734"/>
      <c r="Q14" s="734"/>
      <c r="R14" s="734"/>
      <c r="S14" s="734"/>
      <c r="T14" s="734"/>
      <c r="U14" s="734"/>
      <c r="V14" s="734"/>
      <c r="W14" s="734"/>
      <c r="X14" s="734"/>
      <c r="Y14" s="735"/>
      <c r="Z14" s="135"/>
      <c r="AA14" s="136"/>
      <c r="AB14" s="136"/>
      <c r="AC14" s="136"/>
      <c r="AD14" s="136"/>
      <c r="AE14" s="136"/>
      <c r="AF14" s="136"/>
      <c r="AG14" s="136"/>
      <c r="AH14" s="136"/>
      <c r="AI14" s="136"/>
      <c r="AR14" s="733" t="s">
        <v>21</v>
      </c>
      <c r="AS14" s="734"/>
      <c r="AT14" s="734"/>
      <c r="AU14" s="734"/>
      <c r="AV14" s="734"/>
      <c r="AW14" s="734"/>
      <c r="AX14" s="734"/>
      <c r="AY14" s="734"/>
      <c r="AZ14" s="734"/>
      <c r="BA14" s="734"/>
      <c r="BB14" s="734"/>
      <c r="BC14" s="734"/>
      <c r="BD14" s="734"/>
      <c r="BE14" s="734"/>
      <c r="BF14" s="735"/>
      <c r="BG14" s="135"/>
      <c r="BH14" s="137"/>
      <c r="BI14" s="137"/>
      <c r="BJ14" s="137"/>
      <c r="BK14" s="137"/>
      <c r="BL14" s="137"/>
      <c r="BM14" s="137"/>
      <c r="BN14" s="137"/>
      <c r="BO14" s="137"/>
      <c r="BP14" s="137"/>
      <c r="BY14" s="733" t="s">
        <v>21</v>
      </c>
      <c r="BZ14" s="734"/>
      <c r="CA14" s="734"/>
      <c r="CB14" s="734"/>
      <c r="CC14" s="734"/>
      <c r="CD14" s="734"/>
      <c r="CE14" s="734"/>
      <c r="CF14" s="734"/>
      <c r="CG14" s="734"/>
      <c r="CH14" s="734"/>
      <c r="CI14" s="734"/>
      <c r="CJ14" s="734"/>
      <c r="CK14" s="734"/>
      <c r="CL14" s="734"/>
      <c r="CM14" s="735"/>
      <c r="CN14" s="135"/>
      <c r="CO14" s="137"/>
      <c r="CP14" s="137"/>
      <c r="CQ14" s="137"/>
      <c r="CR14" s="137"/>
      <c r="CS14" s="137"/>
      <c r="CT14" s="137"/>
      <c r="CU14" s="137"/>
      <c r="CV14" s="137"/>
      <c r="CW14" s="137"/>
      <c r="DF14" s="727" t="s">
        <v>21</v>
      </c>
      <c r="DG14" s="728"/>
      <c r="DH14" s="728"/>
      <c r="DI14" s="728"/>
      <c r="DJ14" s="728"/>
      <c r="DK14" s="728"/>
      <c r="DL14" s="728"/>
      <c r="DM14" s="728"/>
      <c r="DN14" s="728"/>
      <c r="DO14" s="728"/>
      <c r="DP14" s="728"/>
      <c r="DQ14" s="728"/>
      <c r="DR14" s="728"/>
      <c r="DS14" s="728"/>
      <c r="DT14" s="728"/>
      <c r="DU14" s="729"/>
      <c r="DV14" s="92"/>
      <c r="EK14" s="137"/>
      <c r="EL14" s="137"/>
      <c r="EM14" s="137"/>
      <c r="EN14" s="137"/>
      <c r="EO14" s="137"/>
      <c r="EP14" s="137"/>
      <c r="EQ14" s="137"/>
      <c r="ER14" s="137"/>
      <c r="ES14" s="137"/>
    </row>
    <row r="15" spans="3:149" s="95" customFormat="1" thickBot="1" x14ac:dyDescent="0.25">
      <c r="M15" s="138"/>
      <c r="R15" s="139"/>
      <c r="S15" s="138"/>
      <c r="AZ15" s="140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CA15" s="138"/>
      <c r="CF15" s="139"/>
      <c r="CG15" s="138"/>
      <c r="DD15" s="138"/>
      <c r="DM15" s="141"/>
      <c r="DN15" s="142"/>
      <c r="DO15" s="142"/>
      <c r="DP15" s="142"/>
      <c r="DQ15" s="142"/>
      <c r="DR15" s="142"/>
      <c r="DS15" s="142"/>
      <c r="DT15" s="143"/>
      <c r="DU15" s="121"/>
      <c r="DV15" s="121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</row>
    <row r="16" spans="3:149" s="95" customFormat="1" ht="16.5" thickBot="1" x14ac:dyDescent="0.25">
      <c r="K16" s="144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39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R16" s="144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39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Y16" s="144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39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DD16" s="138"/>
      <c r="DF16" s="146"/>
      <c r="DG16" s="142"/>
      <c r="DH16" s="142"/>
      <c r="DI16" s="142"/>
      <c r="DJ16" s="142"/>
      <c r="DK16" s="142"/>
      <c r="DL16" s="142"/>
      <c r="DM16" s="145"/>
      <c r="DN16" s="144"/>
      <c r="DO16" s="138"/>
      <c r="DP16" s="138"/>
      <c r="DQ16" s="138"/>
      <c r="DR16" s="138"/>
      <c r="DS16" s="138"/>
      <c r="DT16" s="138"/>
      <c r="DU16" s="141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</row>
    <row r="17" spans="2:150" s="147" customFormat="1" ht="46.5" customHeight="1" thickBot="1" x14ac:dyDescent="0.25">
      <c r="D17" s="702" t="s">
        <v>107</v>
      </c>
      <c r="E17" s="703"/>
      <c r="F17" s="703"/>
      <c r="G17" s="703"/>
      <c r="H17" s="703"/>
      <c r="I17" s="703"/>
      <c r="J17" s="703"/>
      <c r="K17" s="703"/>
      <c r="L17" s="703"/>
      <c r="M17" s="703"/>
      <c r="N17" s="703"/>
      <c r="O17" s="703"/>
      <c r="P17" s="703"/>
      <c r="Q17" s="704"/>
      <c r="S17" s="148"/>
      <c r="T17" s="702" t="s">
        <v>108</v>
      </c>
      <c r="U17" s="703"/>
      <c r="V17" s="703"/>
      <c r="W17" s="703"/>
      <c r="X17" s="703"/>
      <c r="Y17" s="703"/>
      <c r="Z17" s="703"/>
      <c r="AA17" s="703"/>
      <c r="AB17" s="703"/>
      <c r="AC17" s="703"/>
      <c r="AD17" s="703"/>
      <c r="AE17" s="703"/>
      <c r="AF17" s="703"/>
      <c r="AG17" s="704"/>
      <c r="AH17" s="148"/>
      <c r="AI17" s="148"/>
      <c r="AK17" s="702" t="s">
        <v>109</v>
      </c>
      <c r="AL17" s="703"/>
      <c r="AM17" s="703"/>
      <c r="AN17" s="703"/>
      <c r="AO17" s="703"/>
      <c r="AP17" s="703"/>
      <c r="AQ17" s="703"/>
      <c r="AR17" s="703"/>
      <c r="AS17" s="703"/>
      <c r="AT17" s="703"/>
      <c r="AU17" s="703"/>
      <c r="AV17" s="703"/>
      <c r="AW17" s="703"/>
      <c r="AX17" s="704"/>
      <c r="AZ17" s="148"/>
      <c r="BA17" s="702" t="s">
        <v>110</v>
      </c>
      <c r="BB17" s="703"/>
      <c r="BC17" s="703"/>
      <c r="BD17" s="703"/>
      <c r="BE17" s="703"/>
      <c r="BF17" s="703"/>
      <c r="BG17" s="703"/>
      <c r="BH17" s="703"/>
      <c r="BI17" s="703"/>
      <c r="BJ17" s="703"/>
      <c r="BK17" s="703"/>
      <c r="BL17" s="703"/>
      <c r="BM17" s="703"/>
      <c r="BN17" s="704"/>
      <c r="BO17" s="148"/>
      <c r="BP17" s="148"/>
      <c r="BR17" s="702" t="s">
        <v>111</v>
      </c>
      <c r="BS17" s="703"/>
      <c r="BT17" s="703"/>
      <c r="BU17" s="703"/>
      <c r="BV17" s="703"/>
      <c r="BW17" s="703"/>
      <c r="BX17" s="703"/>
      <c r="BY17" s="703"/>
      <c r="BZ17" s="703"/>
      <c r="CA17" s="703"/>
      <c r="CB17" s="703"/>
      <c r="CC17" s="703"/>
      <c r="CD17" s="703"/>
      <c r="CE17" s="704"/>
      <c r="CF17" s="148"/>
      <c r="CG17" s="148"/>
      <c r="CH17" s="702" t="s">
        <v>112</v>
      </c>
      <c r="CI17" s="703"/>
      <c r="CJ17" s="703"/>
      <c r="CK17" s="703"/>
      <c r="CL17" s="703"/>
      <c r="CM17" s="703"/>
      <c r="CN17" s="703"/>
      <c r="CO17" s="703"/>
      <c r="CP17" s="703"/>
      <c r="CQ17" s="703"/>
      <c r="CR17" s="703"/>
      <c r="CS17" s="703"/>
      <c r="CT17" s="703"/>
      <c r="CU17" s="704"/>
      <c r="CV17" s="149"/>
      <c r="CW17" s="149"/>
      <c r="CY17" s="702" t="s">
        <v>113</v>
      </c>
      <c r="CZ17" s="703"/>
      <c r="DA17" s="703"/>
      <c r="DB17" s="703"/>
      <c r="DC17" s="703"/>
      <c r="DD17" s="703"/>
      <c r="DE17" s="703"/>
      <c r="DF17" s="703"/>
      <c r="DG17" s="703"/>
      <c r="DH17" s="703"/>
      <c r="DI17" s="703"/>
      <c r="DJ17" s="703"/>
      <c r="DK17" s="703"/>
      <c r="DL17" s="704"/>
      <c r="DN17" s="150"/>
      <c r="DO17" s="702" t="s">
        <v>114</v>
      </c>
      <c r="DP17" s="703"/>
      <c r="DQ17" s="703"/>
      <c r="DR17" s="703"/>
      <c r="DS17" s="703"/>
      <c r="DT17" s="703"/>
      <c r="DU17" s="703"/>
      <c r="DV17" s="703"/>
      <c r="DW17" s="703"/>
      <c r="DX17" s="703"/>
      <c r="DY17" s="703"/>
      <c r="DZ17" s="703"/>
      <c r="EA17" s="703"/>
      <c r="EB17" s="704"/>
      <c r="EI17" s="138"/>
      <c r="EJ17" s="138"/>
      <c r="EK17" s="148"/>
      <c r="EL17" s="148"/>
      <c r="EM17" s="148"/>
      <c r="EN17" s="148"/>
      <c r="EO17" s="148"/>
      <c r="EP17" s="148"/>
      <c r="EQ17" s="148"/>
      <c r="ER17" s="148"/>
      <c r="ES17" s="148"/>
    </row>
    <row r="18" spans="2:150" s="134" customFormat="1" ht="11.25" customHeight="1" thickBot="1" x14ac:dyDescent="0.25">
      <c r="C18" s="151"/>
      <c r="D18" s="727" t="s">
        <v>27</v>
      </c>
      <c r="E18" s="728"/>
      <c r="F18" s="728"/>
      <c r="G18" s="728"/>
      <c r="H18" s="728"/>
      <c r="I18" s="728"/>
      <c r="J18" s="728"/>
      <c r="K18" s="728"/>
      <c r="L18" s="728"/>
      <c r="M18" s="728"/>
      <c r="N18" s="728"/>
      <c r="O18" s="728"/>
      <c r="P18" s="728"/>
      <c r="Q18" s="729"/>
      <c r="S18" s="137"/>
      <c r="T18" s="727" t="s">
        <v>27</v>
      </c>
      <c r="U18" s="728"/>
      <c r="V18" s="728"/>
      <c r="W18" s="728"/>
      <c r="X18" s="728"/>
      <c r="Y18" s="728"/>
      <c r="Z18" s="728"/>
      <c r="AA18" s="728"/>
      <c r="AB18" s="728"/>
      <c r="AC18" s="728"/>
      <c r="AD18" s="728"/>
      <c r="AE18" s="728"/>
      <c r="AF18" s="728"/>
      <c r="AG18" s="729"/>
      <c r="AH18" s="152"/>
      <c r="AI18" s="137"/>
      <c r="AJ18" s="151"/>
      <c r="AK18" s="727" t="s">
        <v>27</v>
      </c>
      <c r="AL18" s="728"/>
      <c r="AM18" s="728"/>
      <c r="AN18" s="728"/>
      <c r="AO18" s="728"/>
      <c r="AP18" s="728"/>
      <c r="AQ18" s="728"/>
      <c r="AR18" s="728"/>
      <c r="AS18" s="728"/>
      <c r="AT18" s="728"/>
      <c r="AU18" s="728"/>
      <c r="AV18" s="728"/>
      <c r="AW18" s="728"/>
      <c r="AX18" s="729"/>
      <c r="AZ18" s="137"/>
      <c r="BA18" s="727" t="s">
        <v>27</v>
      </c>
      <c r="BB18" s="728"/>
      <c r="BC18" s="728"/>
      <c r="BD18" s="728"/>
      <c r="BE18" s="728"/>
      <c r="BF18" s="728"/>
      <c r="BG18" s="728"/>
      <c r="BH18" s="728"/>
      <c r="BI18" s="728"/>
      <c r="BJ18" s="728"/>
      <c r="BK18" s="728"/>
      <c r="BL18" s="728"/>
      <c r="BM18" s="728"/>
      <c r="BN18" s="729"/>
      <c r="BO18" s="152"/>
      <c r="BP18" s="137"/>
      <c r="BQ18" s="151"/>
      <c r="BR18" s="727" t="s">
        <v>27</v>
      </c>
      <c r="BS18" s="728"/>
      <c r="BT18" s="728"/>
      <c r="BU18" s="728"/>
      <c r="BV18" s="728"/>
      <c r="BW18" s="728"/>
      <c r="BX18" s="728"/>
      <c r="BY18" s="728"/>
      <c r="BZ18" s="728"/>
      <c r="CA18" s="728"/>
      <c r="CB18" s="728"/>
      <c r="CC18" s="728"/>
      <c r="CD18" s="728"/>
      <c r="CE18" s="729"/>
      <c r="CF18" s="137"/>
      <c r="CG18" s="137"/>
      <c r="CH18" s="727" t="s">
        <v>27</v>
      </c>
      <c r="CI18" s="728"/>
      <c r="CJ18" s="728"/>
      <c r="CK18" s="728"/>
      <c r="CL18" s="728"/>
      <c r="CM18" s="728"/>
      <c r="CN18" s="728"/>
      <c r="CO18" s="728"/>
      <c r="CP18" s="728"/>
      <c r="CQ18" s="728"/>
      <c r="CR18" s="728"/>
      <c r="CS18" s="728"/>
      <c r="CT18" s="728"/>
      <c r="CU18" s="729"/>
      <c r="CV18" s="152"/>
      <c r="CW18" s="137"/>
      <c r="CX18" s="151"/>
      <c r="CY18" s="727" t="s">
        <v>27</v>
      </c>
      <c r="CZ18" s="728"/>
      <c r="DA18" s="728"/>
      <c r="DB18" s="728"/>
      <c r="DC18" s="728"/>
      <c r="DD18" s="728"/>
      <c r="DE18" s="728"/>
      <c r="DF18" s="728"/>
      <c r="DG18" s="728"/>
      <c r="DH18" s="728"/>
      <c r="DI18" s="728"/>
      <c r="DJ18" s="728"/>
      <c r="DK18" s="728"/>
      <c r="DL18" s="729"/>
      <c r="DN18" s="135"/>
      <c r="DO18" s="727" t="s">
        <v>27</v>
      </c>
      <c r="DP18" s="728"/>
      <c r="DQ18" s="728"/>
      <c r="DR18" s="728"/>
      <c r="DS18" s="728"/>
      <c r="DT18" s="728"/>
      <c r="DU18" s="728"/>
      <c r="DV18" s="728"/>
      <c r="DW18" s="728"/>
      <c r="DX18" s="728"/>
      <c r="DY18" s="728"/>
      <c r="DZ18" s="728"/>
      <c r="EA18" s="728"/>
      <c r="EB18" s="729"/>
      <c r="EC18" s="152"/>
      <c r="EI18" s="93"/>
      <c r="EJ18" s="93"/>
      <c r="EK18" s="137"/>
      <c r="EL18" s="137"/>
      <c r="EM18" s="137"/>
      <c r="EN18" s="137"/>
      <c r="EO18" s="137"/>
      <c r="EP18" s="137"/>
      <c r="EQ18" s="137"/>
      <c r="ER18" s="137"/>
      <c r="ES18" s="137"/>
    </row>
    <row r="19" spans="2:150" ht="15.75" x14ac:dyDescent="0.2">
      <c r="C19" s="153"/>
      <c r="D19" s="114"/>
      <c r="E19" s="114"/>
      <c r="F19" s="114"/>
      <c r="G19" s="114"/>
      <c r="H19" s="114"/>
      <c r="I19" s="114"/>
      <c r="J19" s="114"/>
      <c r="K19" s="114"/>
      <c r="L19" s="114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154"/>
      <c r="AI19" s="93"/>
      <c r="AJ19" s="153"/>
      <c r="AK19" s="114"/>
      <c r="AL19" s="114"/>
      <c r="AM19" s="114"/>
      <c r="AN19" s="114"/>
      <c r="AO19" s="114"/>
      <c r="AP19" s="114"/>
      <c r="AQ19" s="114"/>
      <c r="AR19" s="114"/>
      <c r="AS19" s="114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154"/>
      <c r="BP19" s="93"/>
      <c r="BQ19" s="153"/>
      <c r="BR19" s="114"/>
      <c r="BS19" s="114"/>
      <c r="BT19" s="114"/>
      <c r="BU19" s="114"/>
      <c r="BV19" s="114"/>
      <c r="BW19" s="114"/>
      <c r="BX19" s="114"/>
      <c r="BY19" s="114"/>
      <c r="BZ19" s="114"/>
      <c r="CF19" s="93"/>
      <c r="CG19" s="93"/>
      <c r="CH19" s="114"/>
      <c r="CI19" s="114"/>
      <c r="CJ19" s="114"/>
      <c r="CK19" s="114"/>
      <c r="CL19" s="114"/>
      <c r="CM19" s="114"/>
      <c r="CN19" s="114"/>
      <c r="CO19" s="114"/>
      <c r="CP19" s="114"/>
      <c r="CV19" s="154"/>
      <c r="CW19" s="93"/>
      <c r="CX19" s="153"/>
      <c r="CY19" s="114"/>
      <c r="CZ19" s="114"/>
      <c r="DA19" s="114"/>
      <c r="DB19" s="114"/>
      <c r="DC19" s="114"/>
      <c r="DD19" s="114"/>
      <c r="DE19" s="114"/>
      <c r="DF19" s="114"/>
      <c r="DG19" s="114"/>
      <c r="DN19" s="153"/>
      <c r="DO19" s="114"/>
      <c r="DP19" s="114"/>
      <c r="DQ19" s="114"/>
      <c r="DR19" s="114"/>
      <c r="DS19" s="114"/>
      <c r="DT19" s="114"/>
      <c r="DU19" s="114"/>
      <c r="DV19" s="114"/>
      <c r="DW19" s="114"/>
      <c r="EC19" s="154"/>
      <c r="EI19" s="138"/>
      <c r="EJ19" s="138"/>
      <c r="EK19" s="93"/>
      <c r="EL19" s="93"/>
      <c r="EM19" s="93"/>
      <c r="EN19" s="93"/>
      <c r="EO19" s="93"/>
      <c r="EP19" s="93"/>
      <c r="EQ19" s="93"/>
      <c r="ER19" s="93"/>
      <c r="ES19" s="93"/>
    </row>
    <row r="20" spans="2:150" s="155" customFormat="1" ht="15.75" x14ac:dyDescent="0.2">
      <c r="C20" s="156"/>
      <c r="D20" s="693" t="s">
        <v>31</v>
      </c>
      <c r="E20" s="693"/>
      <c r="F20" s="693"/>
      <c r="G20" s="693"/>
      <c r="H20" s="693"/>
      <c r="I20" s="693"/>
      <c r="J20" s="693"/>
      <c r="K20" s="693"/>
      <c r="L20" s="693"/>
      <c r="M20" s="693"/>
      <c r="N20" s="693" t="s">
        <v>32</v>
      </c>
      <c r="O20" s="693"/>
      <c r="P20" s="693" t="s">
        <v>33</v>
      </c>
      <c r="Q20" s="693"/>
      <c r="S20" s="157"/>
      <c r="T20" s="693" t="s">
        <v>31</v>
      </c>
      <c r="U20" s="693"/>
      <c r="V20" s="693"/>
      <c r="W20" s="693"/>
      <c r="X20" s="693"/>
      <c r="Y20" s="693"/>
      <c r="Z20" s="693"/>
      <c r="AA20" s="693"/>
      <c r="AB20" s="693"/>
      <c r="AC20" s="693"/>
      <c r="AD20" s="693" t="s">
        <v>32</v>
      </c>
      <c r="AE20" s="693"/>
      <c r="AF20" s="693" t="s">
        <v>33</v>
      </c>
      <c r="AG20" s="693"/>
      <c r="AH20" s="158"/>
      <c r="AI20" s="157"/>
      <c r="AJ20" s="156"/>
      <c r="AK20" s="693" t="s">
        <v>31</v>
      </c>
      <c r="AL20" s="693"/>
      <c r="AM20" s="693"/>
      <c r="AN20" s="693"/>
      <c r="AO20" s="693"/>
      <c r="AP20" s="693"/>
      <c r="AQ20" s="693"/>
      <c r="AR20" s="693"/>
      <c r="AS20" s="693"/>
      <c r="AT20" s="693"/>
      <c r="AU20" s="693" t="s">
        <v>32</v>
      </c>
      <c r="AV20" s="693"/>
      <c r="AW20" s="693" t="s">
        <v>33</v>
      </c>
      <c r="AX20" s="693"/>
      <c r="AZ20" s="157"/>
      <c r="BA20" s="693" t="s">
        <v>31</v>
      </c>
      <c r="BB20" s="693"/>
      <c r="BC20" s="693"/>
      <c r="BD20" s="693"/>
      <c r="BE20" s="693"/>
      <c r="BF20" s="693"/>
      <c r="BG20" s="693"/>
      <c r="BH20" s="693"/>
      <c r="BI20" s="693"/>
      <c r="BJ20" s="693"/>
      <c r="BK20" s="693" t="s">
        <v>32</v>
      </c>
      <c r="BL20" s="693"/>
      <c r="BM20" s="693" t="s">
        <v>33</v>
      </c>
      <c r="BN20" s="693"/>
      <c r="BO20" s="158"/>
      <c r="BP20" s="157"/>
      <c r="BQ20" s="156"/>
      <c r="BR20" s="693" t="s">
        <v>31</v>
      </c>
      <c r="BS20" s="693"/>
      <c r="BT20" s="693"/>
      <c r="BU20" s="693"/>
      <c r="BV20" s="693"/>
      <c r="BW20" s="693"/>
      <c r="BX20" s="693"/>
      <c r="BY20" s="693"/>
      <c r="BZ20" s="693"/>
      <c r="CA20" s="693"/>
      <c r="CB20" s="693" t="s">
        <v>32</v>
      </c>
      <c r="CC20" s="693"/>
      <c r="CD20" s="693" t="s">
        <v>33</v>
      </c>
      <c r="CE20" s="693"/>
      <c r="CF20" s="157"/>
      <c r="CG20" s="157"/>
      <c r="CH20" s="693" t="s">
        <v>31</v>
      </c>
      <c r="CI20" s="693"/>
      <c r="CJ20" s="693"/>
      <c r="CK20" s="693"/>
      <c r="CL20" s="693"/>
      <c r="CM20" s="693"/>
      <c r="CN20" s="693"/>
      <c r="CO20" s="693"/>
      <c r="CP20" s="693"/>
      <c r="CQ20" s="693"/>
      <c r="CR20" s="693" t="s">
        <v>32</v>
      </c>
      <c r="CS20" s="693"/>
      <c r="CT20" s="693" t="s">
        <v>33</v>
      </c>
      <c r="CU20" s="693"/>
      <c r="CV20" s="158"/>
      <c r="CW20" s="157"/>
      <c r="CX20" s="156"/>
      <c r="CY20" s="693" t="s">
        <v>31</v>
      </c>
      <c r="CZ20" s="693"/>
      <c r="DA20" s="693"/>
      <c r="DB20" s="693"/>
      <c r="DC20" s="693"/>
      <c r="DD20" s="693"/>
      <c r="DE20" s="693"/>
      <c r="DF20" s="693"/>
      <c r="DG20" s="693"/>
      <c r="DH20" s="159"/>
      <c r="DI20" s="693" t="s">
        <v>32</v>
      </c>
      <c r="DJ20" s="693"/>
      <c r="DK20" s="693" t="s">
        <v>33</v>
      </c>
      <c r="DL20" s="693"/>
      <c r="DN20" s="156"/>
      <c r="DO20" s="693" t="s">
        <v>31</v>
      </c>
      <c r="DP20" s="693"/>
      <c r="DQ20" s="693"/>
      <c r="DR20" s="693"/>
      <c r="DS20" s="693"/>
      <c r="DT20" s="693"/>
      <c r="DU20" s="693"/>
      <c r="DV20" s="693"/>
      <c r="DW20" s="693"/>
      <c r="DX20" s="693"/>
      <c r="DY20" s="693" t="s">
        <v>32</v>
      </c>
      <c r="DZ20" s="693"/>
      <c r="EA20" s="693" t="s">
        <v>33</v>
      </c>
      <c r="EB20" s="693"/>
      <c r="EC20" s="158"/>
      <c r="EI20" s="160"/>
      <c r="EJ20" s="160"/>
      <c r="EK20" s="157"/>
      <c r="EL20" s="157"/>
      <c r="EM20" s="157"/>
      <c r="EN20" s="157"/>
      <c r="EO20" s="157"/>
      <c r="EP20" s="157"/>
      <c r="EQ20" s="157"/>
      <c r="ER20" s="157"/>
      <c r="ES20" s="157"/>
    </row>
    <row r="21" spans="2:150" s="95" customFormat="1" ht="16.5" customHeight="1" thickBot="1" x14ac:dyDescent="0.25">
      <c r="C21" s="161"/>
      <c r="D21" s="695" t="s">
        <v>115</v>
      </c>
      <c r="E21" s="695"/>
      <c r="F21" s="695"/>
      <c r="G21" s="695"/>
      <c r="H21" s="695"/>
      <c r="I21" s="695"/>
      <c r="J21" s="695"/>
      <c r="K21" s="695"/>
      <c r="L21" s="695"/>
      <c r="M21" s="695"/>
      <c r="N21" s="684">
        <v>1</v>
      </c>
      <c r="O21" s="719"/>
      <c r="P21" s="684">
        <v>1</v>
      </c>
      <c r="Q21" s="684"/>
      <c r="S21" s="138"/>
      <c r="T21" s="700" t="s">
        <v>116</v>
      </c>
      <c r="U21" s="700"/>
      <c r="V21" s="700"/>
      <c r="W21" s="700"/>
      <c r="X21" s="700"/>
      <c r="Y21" s="700"/>
      <c r="Z21" s="700"/>
      <c r="AA21" s="700"/>
      <c r="AB21" s="700"/>
      <c r="AC21" s="700"/>
      <c r="AD21" s="673">
        <v>0</v>
      </c>
      <c r="AE21" s="761"/>
      <c r="AF21" s="673">
        <v>1</v>
      </c>
      <c r="AG21" s="761"/>
      <c r="AH21" s="162"/>
      <c r="AI21" s="138"/>
      <c r="AJ21" s="161"/>
      <c r="AK21" s="725" t="s">
        <v>117</v>
      </c>
      <c r="AL21" s="725"/>
      <c r="AM21" s="725"/>
      <c r="AN21" s="725"/>
      <c r="AO21" s="725"/>
      <c r="AP21" s="725"/>
      <c r="AQ21" s="725"/>
      <c r="AR21" s="725"/>
      <c r="AS21" s="725"/>
      <c r="AT21" s="725"/>
      <c r="AU21" s="684">
        <v>1</v>
      </c>
      <c r="AV21" s="719"/>
      <c r="AW21" s="684">
        <v>1</v>
      </c>
      <c r="AX21" s="684"/>
      <c r="AZ21" s="138"/>
      <c r="BA21" s="721" t="s">
        <v>118</v>
      </c>
      <c r="BB21" s="721"/>
      <c r="BC21" s="721"/>
      <c r="BD21" s="721"/>
      <c r="BE21" s="721"/>
      <c r="BF21" s="721"/>
      <c r="BG21" s="721"/>
      <c r="BH21" s="721"/>
      <c r="BI21" s="721"/>
      <c r="BJ21" s="721"/>
      <c r="BK21" s="722">
        <v>0</v>
      </c>
      <c r="BL21" s="722"/>
      <c r="BM21" s="673">
        <v>1</v>
      </c>
      <c r="BN21" s="673"/>
      <c r="BO21" s="162"/>
      <c r="BP21" s="138"/>
      <c r="BQ21" s="161"/>
      <c r="BR21" s="726" t="s">
        <v>119</v>
      </c>
      <c r="BS21" s="726"/>
      <c r="BT21" s="726"/>
      <c r="BU21" s="726"/>
      <c r="BV21" s="726"/>
      <c r="BW21" s="726"/>
      <c r="BX21" s="726"/>
      <c r="BY21" s="726"/>
      <c r="BZ21" s="726"/>
      <c r="CA21" s="726"/>
      <c r="CB21" s="673">
        <v>1</v>
      </c>
      <c r="CC21" s="673"/>
      <c r="CD21" s="673">
        <v>1</v>
      </c>
      <c r="CE21" s="673"/>
      <c r="CF21" s="138"/>
      <c r="CG21" s="138"/>
      <c r="CH21" s="700" t="s">
        <v>120</v>
      </c>
      <c r="CI21" s="700"/>
      <c r="CJ21" s="700"/>
      <c r="CK21" s="700"/>
      <c r="CL21" s="700"/>
      <c r="CM21" s="700"/>
      <c r="CN21" s="700"/>
      <c r="CO21" s="700"/>
      <c r="CP21" s="700"/>
      <c r="CQ21" s="700"/>
      <c r="CR21" s="673">
        <v>0</v>
      </c>
      <c r="CS21" s="673"/>
      <c r="CT21" s="673">
        <v>1</v>
      </c>
      <c r="CU21" s="673"/>
      <c r="CV21" s="162"/>
      <c r="CW21" s="103"/>
      <c r="CX21" s="161"/>
      <c r="CY21" s="725" t="s">
        <v>121</v>
      </c>
      <c r="CZ21" s="725"/>
      <c r="DA21" s="725"/>
      <c r="DB21" s="725"/>
      <c r="DC21" s="725"/>
      <c r="DD21" s="725"/>
      <c r="DE21" s="725"/>
      <c r="DF21" s="725"/>
      <c r="DG21" s="725"/>
      <c r="DH21" s="725"/>
      <c r="DI21" s="707">
        <v>1</v>
      </c>
      <c r="DJ21" s="707"/>
      <c r="DK21" s="708">
        <v>2</v>
      </c>
      <c r="DL21" s="708"/>
      <c r="DN21" s="140"/>
      <c r="DO21" s="721" t="s">
        <v>122</v>
      </c>
      <c r="DP21" s="721"/>
      <c r="DQ21" s="721"/>
      <c r="DR21" s="721"/>
      <c r="DS21" s="721"/>
      <c r="DT21" s="721"/>
      <c r="DU21" s="721"/>
      <c r="DV21" s="721"/>
      <c r="DW21" s="721"/>
      <c r="DX21" s="721"/>
      <c r="DY21" s="707">
        <v>0</v>
      </c>
      <c r="DZ21" s="707"/>
      <c r="EA21" s="707">
        <v>1</v>
      </c>
      <c r="EB21" s="707"/>
      <c r="EC21" s="162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</row>
    <row r="22" spans="2:150" s="95" customFormat="1" ht="15.75" x14ac:dyDescent="0.2">
      <c r="C22" s="144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719"/>
      <c r="O22" s="719"/>
      <c r="P22" s="684"/>
      <c r="Q22" s="684"/>
      <c r="S22" s="138"/>
      <c r="T22" s="700"/>
      <c r="U22" s="700"/>
      <c r="V22" s="700"/>
      <c r="W22" s="700"/>
      <c r="X22" s="700"/>
      <c r="Y22" s="700"/>
      <c r="Z22" s="700"/>
      <c r="AA22" s="700"/>
      <c r="AB22" s="700"/>
      <c r="AC22" s="700"/>
      <c r="AD22" s="761"/>
      <c r="AE22" s="761"/>
      <c r="AF22" s="761"/>
      <c r="AG22" s="761"/>
      <c r="AH22" s="139"/>
      <c r="AI22" s="138"/>
      <c r="AJ22" s="144"/>
      <c r="AK22" s="725"/>
      <c r="AL22" s="725"/>
      <c r="AM22" s="725"/>
      <c r="AN22" s="725"/>
      <c r="AO22" s="725"/>
      <c r="AP22" s="725"/>
      <c r="AQ22" s="725"/>
      <c r="AR22" s="725"/>
      <c r="AS22" s="725"/>
      <c r="AT22" s="725"/>
      <c r="AU22" s="719"/>
      <c r="AV22" s="719"/>
      <c r="AW22" s="684"/>
      <c r="AX22" s="684"/>
      <c r="AZ22" s="138"/>
      <c r="BA22" s="721"/>
      <c r="BB22" s="721"/>
      <c r="BC22" s="721"/>
      <c r="BD22" s="721"/>
      <c r="BE22" s="721"/>
      <c r="BF22" s="721"/>
      <c r="BG22" s="721"/>
      <c r="BH22" s="721"/>
      <c r="BI22" s="721"/>
      <c r="BJ22" s="721"/>
      <c r="BK22" s="722"/>
      <c r="BL22" s="722"/>
      <c r="BM22" s="673"/>
      <c r="BN22" s="673"/>
      <c r="BO22" s="139"/>
      <c r="BP22" s="138"/>
      <c r="BQ22" s="144"/>
      <c r="BR22" s="726"/>
      <c r="BS22" s="726"/>
      <c r="BT22" s="726"/>
      <c r="BU22" s="726"/>
      <c r="BV22" s="726"/>
      <c r="BW22" s="726"/>
      <c r="BX22" s="726"/>
      <c r="BY22" s="726"/>
      <c r="BZ22" s="726"/>
      <c r="CA22" s="726"/>
      <c r="CB22" s="673"/>
      <c r="CC22" s="673"/>
      <c r="CD22" s="673"/>
      <c r="CE22" s="673"/>
      <c r="CF22" s="138"/>
      <c r="CG22" s="138"/>
      <c r="CH22" s="700"/>
      <c r="CI22" s="700"/>
      <c r="CJ22" s="700"/>
      <c r="CK22" s="700"/>
      <c r="CL22" s="700"/>
      <c r="CM22" s="700"/>
      <c r="CN22" s="700"/>
      <c r="CO22" s="700"/>
      <c r="CP22" s="700"/>
      <c r="CQ22" s="700"/>
      <c r="CR22" s="673"/>
      <c r="CS22" s="673"/>
      <c r="CT22" s="673"/>
      <c r="CU22" s="673"/>
      <c r="CV22" s="139"/>
      <c r="CW22" s="103"/>
      <c r="CX22" s="144"/>
      <c r="CY22" s="725"/>
      <c r="CZ22" s="725"/>
      <c r="DA22" s="725"/>
      <c r="DB22" s="725"/>
      <c r="DC22" s="725"/>
      <c r="DD22" s="725"/>
      <c r="DE22" s="725"/>
      <c r="DF22" s="725"/>
      <c r="DG22" s="725"/>
      <c r="DH22" s="725"/>
      <c r="DI22" s="707"/>
      <c r="DJ22" s="707"/>
      <c r="DK22" s="708"/>
      <c r="DL22" s="708"/>
      <c r="DN22" s="140"/>
      <c r="DO22" s="721"/>
      <c r="DP22" s="721"/>
      <c r="DQ22" s="721"/>
      <c r="DR22" s="721"/>
      <c r="DS22" s="721"/>
      <c r="DT22" s="721"/>
      <c r="DU22" s="721"/>
      <c r="DV22" s="721"/>
      <c r="DW22" s="721"/>
      <c r="DX22" s="721"/>
      <c r="DY22" s="707"/>
      <c r="DZ22" s="707"/>
      <c r="EA22" s="707"/>
      <c r="EB22" s="707"/>
      <c r="EC22" s="139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</row>
    <row r="23" spans="2:150" s="94" customFormat="1" ht="15.75" hidden="1" customHeight="1" x14ac:dyDescent="0.2">
      <c r="C23" s="163"/>
      <c r="D23" s="692" t="s">
        <v>53</v>
      </c>
      <c r="E23" s="692"/>
      <c r="F23" s="692"/>
      <c r="G23" s="692"/>
      <c r="H23" s="692"/>
      <c r="I23" s="692"/>
      <c r="J23" s="692"/>
      <c r="K23" s="692"/>
      <c r="L23" s="692"/>
      <c r="M23" s="692"/>
      <c r="N23" s="692"/>
      <c r="O23" s="692"/>
      <c r="P23" s="692"/>
      <c r="Q23" s="692"/>
      <c r="S23" s="164"/>
      <c r="T23" s="717" t="s">
        <v>123</v>
      </c>
      <c r="U23" s="717"/>
      <c r="V23" s="717"/>
      <c r="W23" s="717"/>
      <c r="X23" s="717"/>
      <c r="Y23" s="717"/>
      <c r="Z23" s="717"/>
      <c r="AA23" s="717"/>
      <c r="AB23" s="717"/>
      <c r="AC23" s="717"/>
      <c r="AD23" s="717"/>
      <c r="AE23" s="717"/>
      <c r="AF23" s="717"/>
      <c r="AG23" s="717"/>
      <c r="AH23" s="165"/>
      <c r="AI23" s="164"/>
      <c r="AJ23" s="163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7"/>
      <c r="AV23" s="167"/>
      <c r="AW23" s="167"/>
      <c r="AX23" s="167"/>
      <c r="AZ23" s="164"/>
      <c r="BA23" s="724" t="s">
        <v>53</v>
      </c>
      <c r="BB23" s="724"/>
      <c r="BC23" s="724"/>
      <c r="BD23" s="724"/>
      <c r="BE23" s="724"/>
      <c r="BF23" s="724"/>
      <c r="BG23" s="724"/>
      <c r="BH23" s="724"/>
      <c r="BI23" s="724"/>
      <c r="BJ23" s="724"/>
      <c r="BK23" s="724"/>
      <c r="BL23" s="724"/>
      <c r="BM23" s="724"/>
      <c r="BN23" s="724"/>
      <c r="BO23" s="165"/>
      <c r="BP23" s="164"/>
      <c r="BQ23" s="163"/>
      <c r="BR23" s="706" t="s">
        <v>40</v>
      </c>
      <c r="BS23" s="706"/>
      <c r="BT23" s="706"/>
      <c r="BU23" s="706"/>
      <c r="BV23" s="706"/>
      <c r="BW23" s="706"/>
      <c r="BX23" s="706"/>
      <c r="BY23" s="706"/>
      <c r="BZ23" s="706"/>
      <c r="CA23" s="706"/>
      <c r="CB23" s="706"/>
      <c r="CC23" s="706"/>
      <c r="CD23" s="706"/>
      <c r="CE23" s="706"/>
      <c r="CF23" s="164"/>
      <c r="CG23" s="164"/>
      <c r="CH23" s="706" t="s">
        <v>40</v>
      </c>
      <c r="CI23" s="706"/>
      <c r="CJ23" s="706"/>
      <c r="CK23" s="706"/>
      <c r="CL23" s="706"/>
      <c r="CM23" s="706"/>
      <c r="CN23" s="706"/>
      <c r="CO23" s="706"/>
      <c r="CP23" s="706"/>
      <c r="CQ23" s="706"/>
      <c r="CR23" s="706"/>
      <c r="CS23" s="706"/>
      <c r="CT23" s="706"/>
      <c r="CU23" s="706"/>
      <c r="CV23" s="165"/>
      <c r="CW23" s="168"/>
      <c r="CX23" s="163"/>
      <c r="CY23" s="724" t="s">
        <v>124</v>
      </c>
      <c r="CZ23" s="724"/>
      <c r="DA23" s="724"/>
      <c r="DB23" s="724"/>
      <c r="DC23" s="724"/>
      <c r="DD23" s="724"/>
      <c r="DE23" s="724"/>
      <c r="DF23" s="724"/>
      <c r="DG23" s="724"/>
      <c r="DH23" s="724"/>
      <c r="DI23" s="724"/>
      <c r="DJ23" s="724"/>
      <c r="DK23" s="724"/>
      <c r="DL23" s="168"/>
      <c r="DN23" s="163"/>
      <c r="DO23" s="717" t="s">
        <v>53</v>
      </c>
      <c r="DP23" s="717"/>
      <c r="DQ23" s="717"/>
      <c r="DR23" s="717"/>
      <c r="DS23" s="717"/>
      <c r="DT23" s="717"/>
      <c r="DU23" s="717"/>
      <c r="DV23" s="717"/>
      <c r="DW23" s="717"/>
      <c r="DX23" s="717"/>
      <c r="DY23" s="717"/>
      <c r="DZ23" s="717"/>
      <c r="EA23" s="717"/>
      <c r="EB23" s="717"/>
      <c r="EC23" s="165"/>
      <c r="EI23" s="138"/>
      <c r="EJ23" s="138"/>
      <c r="EK23" s="169"/>
      <c r="EL23" s="164"/>
      <c r="EM23" s="164"/>
      <c r="EN23" s="164"/>
      <c r="EO23" s="164"/>
      <c r="EP23" s="164"/>
      <c r="EQ23" s="164"/>
      <c r="ER23" s="164"/>
      <c r="ES23" s="164"/>
    </row>
    <row r="24" spans="2:150" s="95" customFormat="1" ht="16.5" customHeight="1" thickBot="1" x14ac:dyDescent="0.25">
      <c r="C24" s="161"/>
      <c r="D24" s="700" t="s">
        <v>125</v>
      </c>
      <c r="E24" s="700"/>
      <c r="F24" s="700"/>
      <c r="G24" s="700"/>
      <c r="H24" s="700"/>
      <c r="I24" s="700"/>
      <c r="J24" s="700"/>
      <c r="K24" s="700"/>
      <c r="L24" s="700"/>
      <c r="M24" s="700"/>
      <c r="N24" s="673">
        <v>0</v>
      </c>
      <c r="O24" s="673"/>
      <c r="P24" s="673">
        <v>1</v>
      </c>
      <c r="Q24" s="673"/>
      <c r="S24" s="138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38" t="s">
        <v>4</v>
      </c>
      <c r="AE24" s="138"/>
      <c r="AF24" s="138" t="s">
        <v>4</v>
      </c>
      <c r="AG24" s="138"/>
      <c r="AH24" s="162"/>
      <c r="AI24" s="138"/>
      <c r="AJ24" s="161"/>
      <c r="AK24" s="675" t="s">
        <v>126</v>
      </c>
      <c r="AL24" s="675"/>
      <c r="AM24" s="675"/>
      <c r="AN24" s="675"/>
      <c r="AO24" s="675"/>
      <c r="AP24" s="675"/>
      <c r="AQ24" s="675"/>
      <c r="AR24" s="675"/>
      <c r="AS24" s="675"/>
      <c r="AT24" s="675"/>
      <c r="AU24" s="673">
        <v>0</v>
      </c>
      <c r="AV24" s="673"/>
      <c r="AW24" s="673">
        <v>1</v>
      </c>
      <c r="AX24" s="673"/>
      <c r="AZ24" s="138"/>
      <c r="BA24" s="700" t="s">
        <v>127</v>
      </c>
      <c r="BB24" s="700"/>
      <c r="BC24" s="700"/>
      <c r="BD24" s="700"/>
      <c r="BE24" s="700"/>
      <c r="BF24" s="700"/>
      <c r="BG24" s="700"/>
      <c r="BH24" s="700"/>
      <c r="BI24" s="700"/>
      <c r="BJ24" s="700"/>
      <c r="BK24" s="673">
        <v>0</v>
      </c>
      <c r="BL24" s="673"/>
      <c r="BM24" s="673">
        <v>1</v>
      </c>
      <c r="BN24" s="673"/>
      <c r="BO24" s="170"/>
      <c r="BP24" s="138"/>
      <c r="BQ24" s="161"/>
      <c r="BR24" s="700" t="s">
        <v>128</v>
      </c>
      <c r="BS24" s="700"/>
      <c r="BT24" s="700"/>
      <c r="BU24" s="700"/>
      <c r="BV24" s="700"/>
      <c r="BW24" s="700"/>
      <c r="BX24" s="700"/>
      <c r="BY24" s="700"/>
      <c r="BZ24" s="700"/>
      <c r="CA24" s="700"/>
      <c r="CB24" s="673">
        <v>1</v>
      </c>
      <c r="CC24" s="673"/>
      <c r="CD24" s="673">
        <v>1</v>
      </c>
      <c r="CE24" s="673"/>
      <c r="CF24" s="138"/>
      <c r="CG24" s="138"/>
      <c r="CH24" s="700" t="s">
        <v>129</v>
      </c>
      <c r="CI24" s="700"/>
      <c r="CJ24" s="700"/>
      <c r="CK24" s="700"/>
      <c r="CL24" s="700"/>
      <c r="CM24" s="700"/>
      <c r="CN24" s="700"/>
      <c r="CO24" s="700"/>
      <c r="CP24" s="700"/>
      <c r="CQ24" s="700"/>
      <c r="CR24" s="673">
        <v>0</v>
      </c>
      <c r="CS24" s="673"/>
      <c r="CT24" s="673">
        <v>1</v>
      </c>
      <c r="CU24" s="673"/>
      <c r="CV24" s="170"/>
      <c r="CW24" s="171"/>
      <c r="CX24" s="161"/>
      <c r="CY24" s="700" t="s">
        <v>130</v>
      </c>
      <c r="CZ24" s="700"/>
      <c r="DA24" s="700"/>
      <c r="DB24" s="700"/>
      <c r="DC24" s="700"/>
      <c r="DD24" s="700"/>
      <c r="DE24" s="700"/>
      <c r="DF24" s="700"/>
      <c r="DG24" s="700"/>
      <c r="DH24" s="700"/>
      <c r="DI24" s="708">
        <v>0</v>
      </c>
      <c r="DJ24" s="708"/>
      <c r="DK24" s="708">
        <v>1</v>
      </c>
      <c r="DL24" s="708"/>
      <c r="DN24" s="140"/>
      <c r="DO24" s="721" t="s">
        <v>131</v>
      </c>
      <c r="DP24" s="721"/>
      <c r="DQ24" s="721"/>
      <c r="DR24" s="721"/>
      <c r="DS24" s="721"/>
      <c r="DT24" s="721"/>
      <c r="DU24" s="721"/>
      <c r="DV24" s="721"/>
      <c r="DW24" s="721"/>
      <c r="DX24" s="721"/>
      <c r="DY24" s="707">
        <v>0</v>
      </c>
      <c r="DZ24" s="707"/>
      <c r="EA24" s="707">
        <v>1</v>
      </c>
      <c r="EB24" s="707"/>
      <c r="EC24" s="170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</row>
    <row r="25" spans="2:150" s="95" customFormat="1" ht="33.75" customHeight="1" thickBot="1" x14ac:dyDescent="0.25">
      <c r="C25" s="144"/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673"/>
      <c r="O25" s="673"/>
      <c r="P25" s="673"/>
      <c r="Q25" s="673"/>
      <c r="S25" s="138"/>
      <c r="T25" s="723" t="s">
        <v>132</v>
      </c>
      <c r="U25" s="723"/>
      <c r="V25" s="723"/>
      <c r="W25" s="723"/>
      <c r="X25" s="723"/>
      <c r="Y25" s="723"/>
      <c r="Z25" s="723"/>
      <c r="AA25" s="723"/>
      <c r="AB25" s="723"/>
      <c r="AC25" s="723"/>
      <c r="AD25" s="673">
        <v>0</v>
      </c>
      <c r="AE25" s="673"/>
      <c r="AF25" s="673">
        <v>1</v>
      </c>
      <c r="AG25" s="673"/>
      <c r="AH25" s="162"/>
      <c r="AI25" s="138"/>
      <c r="AJ25" s="144"/>
      <c r="AK25" s="675"/>
      <c r="AL25" s="675"/>
      <c r="AM25" s="675"/>
      <c r="AN25" s="675"/>
      <c r="AO25" s="675"/>
      <c r="AP25" s="675"/>
      <c r="AQ25" s="675"/>
      <c r="AR25" s="675"/>
      <c r="AS25" s="675"/>
      <c r="AT25" s="675"/>
      <c r="AU25" s="673"/>
      <c r="AV25" s="673"/>
      <c r="AW25" s="673"/>
      <c r="AX25" s="673"/>
      <c r="AZ25" s="138"/>
      <c r="BA25" s="700"/>
      <c r="BB25" s="700"/>
      <c r="BC25" s="700"/>
      <c r="BD25" s="700"/>
      <c r="BE25" s="700"/>
      <c r="BF25" s="700"/>
      <c r="BG25" s="700"/>
      <c r="BH25" s="700"/>
      <c r="BI25" s="700"/>
      <c r="BJ25" s="700"/>
      <c r="BK25" s="673"/>
      <c r="BL25" s="673"/>
      <c r="BM25" s="673"/>
      <c r="BN25" s="673"/>
      <c r="BO25" s="139"/>
      <c r="BP25" s="162"/>
      <c r="BQ25" s="144"/>
      <c r="BR25" s="700"/>
      <c r="BS25" s="700"/>
      <c r="BT25" s="700"/>
      <c r="BU25" s="700"/>
      <c r="BV25" s="700"/>
      <c r="BW25" s="700"/>
      <c r="BX25" s="700"/>
      <c r="BY25" s="700"/>
      <c r="BZ25" s="700"/>
      <c r="CA25" s="700"/>
      <c r="CB25" s="673"/>
      <c r="CC25" s="673"/>
      <c r="CD25" s="673"/>
      <c r="CE25" s="673"/>
      <c r="CF25" s="138"/>
      <c r="CG25" s="138"/>
      <c r="CH25" s="700"/>
      <c r="CI25" s="700"/>
      <c r="CJ25" s="700"/>
      <c r="CK25" s="700"/>
      <c r="CL25" s="700"/>
      <c r="CM25" s="700"/>
      <c r="CN25" s="700"/>
      <c r="CO25" s="700"/>
      <c r="CP25" s="700"/>
      <c r="CQ25" s="700"/>
      <c r="CR25" s="673"/>
      <c r="CS25" s="673"/>
      <c r="CT25" s="673"/>
      <c r="CU25" s="673"/>
      <c r="CV25" s="162"/>
      <c r="CW25" s="171"/>
      <c r="CX25" s="144"/>
      <c r="CY25" s="700"/>
      <c r="CZ25" s="700"/>
      <c r="DA25" s="700"/>
      <c r="DB25" s="700"/>
      <c r="DC25" s="700"/>
      <c r="DD25" s="700"/>
      <c r="DE25" s="700"/>
      <c r="DF25" s="700"/>
      <c r="DG25" s="700"/>
      <c r="DH25" s="700"/>
      <c r="DI25" s="708"/>
      <c r="DJ25" s="708"/>
      <c r="DK25" s="708"/>
      <c r="DL25" s="708"/>
      <c r="DN25" s="140"/>
      <c r="DO25" s="721"/>
      <c r="DP25" s="721"/>
      <c r="DQ25" s="721"/>
      <c r="DR25" s="721"/>
      <c r="DS25" s="721"/>
      <c r="DT25" s="721"/>
      <c r="DU25" s="721"/>
      <c r="DV25" s="721"/>
      <c r="DW25" s="721"/>
      <c r="DX25" s="721"/>
      <c r="DY25" s="707"/>
      <c r="DZ25" s="707"/>
      <c r="EA25" s="707"/>
      <c r="EB25" s="707"/>
      <c r="EC25" s="162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</row>
    <row r="26" spans="2:150" s="94" customFormat="1" ht="15.75" hidden="1" customHeight="1" x14ac:dyDescent="0.2">
      <c r="C26" s="163"/>
      <c r="D26" s="706" t="s">
        <v>124</v>
      </c>
      <c r="E26" s="706"/>
      <c r="F26" s="706"/>
      <c r="G26" s="706"/>
      <c r="H26" s="706"/>
      <c r="I26" s="706"/>
      <c r="J26" s="706"/>
      <c r="K26" s="706"/>
      <c r="L26" s="706"/>
      <c r="M26" s="706"/>
      <c r="N26" s="706"/>
      <c r="O26" s="706"/>
      <c r="P26" s="706"/>
      <c r="Q26" s="706"/>
      <c r="S26" s="164"/>
      <c r="T26" s="723"/>
      <c r="U26" s="723"/>
      <c r="V26" s="723"/>
      <c r="W26" s="723"/>
      <c r="X26" s="723"/>
      <c r="Y26" s="723"/>
      <c r="Z26" s="723"/>
      <c r="AA26" s="723"/>
      <c r="AB26" s="723"/>
      <c r="AC26" s="723"/>
      <c r="AD26" s="673"/>
      <c r="AE26" s="673"/>
      <c r="AF26" s="673"/>
      <c r="AG26" s="673"/>
      <c r="AH26" s="165"/>
      <c r="AI26" s="164"/>
      <c r="AJ26" s="164"/>
      <c r="AK26" s="675"/>
      <c r="AL26" s="675"/>
      <c r="AM26" s="675"/>
      <c r="AN26" s="675"/>
      <c r="AO26" s="675"/>
      <c r="AP26" s="675"/>
      <c r="AQ26" s="675"/>
      <c r="AR26" s="675"/>
      <c r="AS26" s="675"/>
      <c r="AT26" s="675"/>
      <c r="AU26" s="173"/>
      <c r="AV26" s="173"/>
      <c r="AW26" s="173"/>
      <c r="AX26" s="173"/>
      <c r="AZ26" s="164"/>
      <c r="BA26" s="706" t="s">
        <v>133</v>
      </c>
      <c r="BB26" s="706"/>
      <c r="BC26" s="706"/>
      <c r="BD26" s="706"/>
      <c r="BE26" s="706"/>
      <c r="BF26" s="706"/>
      <c r="BG26" s="706"/>
      <c r="BH26" s="706"/>
      <c r="BI26" s="706"/>
      <c r="BJ26" s="706"/>
      <c r="BK26" s="706"/>
      <c r="BL26" s="706"/>
      <c r="BM26" s="706"/>
      <c r="BN26" s="706"/>
      <c r="BO26" s="165"/>
      <c r="BP26" s="164"/>
      <c r="BQ26" s="163"/>
      <c r="BR26" s="706" t="s">
        <v>40</v>
      </c>
      <c r="BS26" s="706"/>
      <c r="BT26" s="706"/>
      <c r="BU26" s="706"/>
      <c r="BV26" s="706"/>
      <c r="BW26" s="706"/>
      <c r="BX26" s="706"/>
      <c r="BY26" s="706"/>
      <c r="BZ26" s="706"/>
      <c r="CA26" s="706"/>
      <c r="CB26" s="706"/>
      <c r="CC26" s="706"/>
      <c r="CD26" s="706"/>
      <c r="CE26" s="706"/>
      <c r="CF26" s="164"/>
      <c r="CG26" s="164"/>
      <c r="CH26" s="706" t="s">
        <v>53</v>
      </c>
      <c r="CI26" s="706"/>
      <c r="CJ26" s="706"/>
      <c r="CK26" s="706"/>
      <c r="CL26" s="706"/>
      <c r="CM26" s="706"/>
      <c r="CN26" s="706"/>
      <c r="CO26" s="706"/>
      <c r="CP26" s="706"/>
      <c r="CQ26" s="706"/>
      <c r="CR26" s="706"/>
      <c r="CS26" s="706"/>
      <c r="CT26" s="706"/>
      <c r="CU26" s="706"/>
      <c r="CV26" s="165"/>
      <c r="CW26" s="168"/>
      <c r="CX26" s="163"/>
      <c r="CY26" s="706" t="s">
        <v>40</v>
      </c>
      <c r="CZ26" s="706"/>
      <c r="DA26" s="706"/>
      <c r="DB26" s="706"/>
      <c r="DC26" s="706"/>
      <c r="DD26" s="706"/>
      <c r="DE26" s="706"/>
      <c r="DF26" s="706"/>
      <c r="DG26" s="706"/>
      <c r="DH26" s="706"/>
      <c r="DI26" s="706"/>
      <c r="DJ26" s="706"/>
      <c r="DK26" s="706"/>
      <c r="DL26" s="168"/>
      <c r="DN26" s="163"/>
      <c r="DO26" s="717" t="s">
        <v>40</v>
      </c>
      <c r="DP26" s="717"/>
      <c r="DQ26" s="717"/>
      <c r="DR26" s="717"/>
      <c r="DS26" s="717"/>
      <c r="DT26" s="717"/>
      <c r="DU26" s="717"/>
      <c r="DV26" s="717"/>
      <c r="DW26" s="717"/>
      <c r="DX26" s="717"/>
      <c r="DY26" s="717"/>
      <c r="DZ26" s="717"/>
      <c r="EA26" s="717"/>
      <c r="EB26" s="717"/>
      <c r="EC26" s="165"/>
      <c r="EI26" s="138"/>
      <c r="EJ26" s="138"/>
      <c r="EK26" s="169"/>
      <c r="EL26" s="164"/>
      <c r="EM26" s="164"/>
      <c r="EN26" s="164"/>
      <c r="EO26" s="164"/>
      <c r="EP26" s="164"/>
      <c r="EQ26" s="164"/>
      <c r="ER26" s="164"/>
      <c r="ES26" s="164"/>
    </row>
    <row r="27" spans="2:150" s="95" customFormat="1" ht="16.5" customHeight="1" thickBot="1" x14ac:dyDescent="0.25">
      <c r="C27" s="140"/>
      <c r="D27" s="103"/>
      <c r="E27" s="103"/>
      <c r="F27" s="103"/>
      <c r="G27" s="103"/>
      <c r="H27" s="103"/>
      <c r="I27" s="103"/>
      <c r="J27" s="103"/>
      <c r="K27" s="138"/>
      <c r="L27" s="103"/>
      <c r="M27" s="138"/>
      <c r="N27" s="138"/>
      <c r="O27" s="138"/>
      <c r="P27" s="138"/>
      <c r="Q27" s="138"/>
      <c r="R27" s="138"/>
      <c r="S27" s="138"/>
      <c r="T27" s="723"/>
      <c r="U27" s="723"/>
      <c r="V27" s="723"/>
      <c r="W27" s="723"/>
      <c r="X27" s="723"/>
      <c r="Y27" s="723"/>
      <c r="Z27" s="723"/>
      <c r="AA27" s="723"/>
      <c r="AB27" s="723"/>
      <c r="AC27" s="723"/>
      <c r="AD27" s="673"/>
      <c r="AE27" s="673"/>
      <c r="AF27" s="673"/>
      <c r="AG27" s="673"/>
      <c r="AH27" s="139"/>
      <c r="AI27" s="138"/>
      <c r="AJ27" s="174"/>
      <c r="AK27" s="700" t="s">
        <v>134</v>
      </c>
      <c r="AL27" s="700"/>
      <c r="AM27" s="700"/>
      <c r="AN27" s="700"/>
      <c r="AO27" s="700"/>
      <c r="AP27" s="700"/>
      <c r="AQ27" s="700"/>
      <c r="AR27" s="700"/>
      <c r="AS27" s="700"/>
      <c r="AT27" s="700"/>
      <c r="AU27" s="673">
        <v>0</v>
      </c>
      <c r="AV27" s="673"/>
      <c r="AW27" s="673">
        <v>1</v>
      </c>
      <c r="AX27" s="673"/>
      <c r="AY27" s="138"/>
      <c r="AZ27" s="138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38" t="s">
        <v>4</v>
      </c>
      <c r="BL27" s="138"/>
      <c r="BM27" s="138" t="s">
        <v>4</v>
      </c>
      <c r="BN27" s="138"/>
      <c r="BO27" s="162"/>
      <c r="BP27" s="162"/>
      <c r="BQ27" s="161"/>
      <c r="BR27" s="700" t="s">
        <v>135</v>
      </c>
      <c r="BS27" s="700"/>
      <c r="BT27" s="700"/>
      <c r="BU27" s="700"/>
      <c r="BV27" s="700"/>
      <c r="BW27" s="700"/>
      <c r="BX27" s="700"/>
      <c r="BY27" s="700"/>
      <c r="BZ27" s="700"/>
      <c r="CA27" s="700"/>
      <c r="CB27" s="673">
        <v>1</v>
      </c>
      <c r="CC27" s="673"/>
      <c r="CD27" s="673">
        <v>1</v>
      </c>
      <c r="CE27" s="673"/>
      <c r="CF27" s="138"/>
      <c r="CG27" s="138"/>
      <c r="CH27" s="700" t="s">
        <v>136</v>
      </c>
      <c r="CI27" s="700"/>
      <c r="CJ27" s="700"/>
      <c r="CK27" s="700"/>
      <c r="CL27" s="700"/>
      <c r="CM27" s="700"/>
      <c r="CN27" s="700"/>
      <c r="CO27" s="700"/>
      <c r="CP27" s="700"/>
      <c r="CQ27" s="700"/>
      <c r="CR27" s="673">
        <v>0</v>
      </c>
      <c r="CS27" s="673"/>
      <c r="CT27" s="673">
        <v>1</v>
      </c>
      <c r="CU27" s="673"/>
      <c r="CV27" s="170"/>
      <c r="CW27" s="103"/>
      <c r="CX27" s="161"/>
      <c r="CY27" s="700" t="s">
        <v>137</v>
      </c>
      <c r="CZ27" s="700"/>
      <c r="DA27" s="700"/>
      <c r="DB27" s="700"/>
      <c r="DC27" s="700"/>
      <c r="DD27" s="700"/>
      <c r="DE27" s="700"/>
      <c r="DF27" s="700"/>
      <c r="DG27" s="700"/>
      <c r="DH27" s="700"/>
      <c r="DI27" s="708">
        <v>0</v>
      </c>
      <c r="DJ27" s="708"/>
      <c r="DK27" s="708">
        <v>4</v>
      </c>
      <c r="DL27" s="708"/>
      <c r="DM27" s="138"/>
      <c r="DN27" s="140"/>
      <c r="DO27" s="721" t="s">
        <v>138</v>
      </c>
      <c r="DP27" s="721"/>
      <c r="DQ27" s="721"/>
      <c r="DR27" s="721"/>
      <c r="DS27" s="721"/>
      <c r="DT27" s="721"/>
      <c r="DU27" s="721"/>
      <c r="DV27" s="721"/>
      <c r="DW27" s="721"/>
      <c r="DX27" s="721"/>
      <c r="DY27" s="707">
        <v>0</v>
      </c>
      <c r="DZ27" s="707"/>
      <c r="EA27" s="707">
        <v>1</v>
      </c>
      <c r="EB27" s="707"/>
      <c r="EC27" s="170"/>
      <c r="ED27" s="175"/>
      <c r="EE27" s="175"/>
      <c r="EF27" s="175"/>
      <c r="EG27" s="175"/>
      <c r="EH27" s="176"/>
      <c r="EI27" s="176"/>
      <c r="EJ27" s="176"/>
      <c r="EK27" s="176"/>
      <c r="EL27" s="138"/>
      <c r="EM27" s="138"/>
      <c r="EN27" s="138"/>
      <c r="EO27" s="138"/>
      <c r="EP27" s="138"/>
      <c r="EQ27" s="138"/>
      <c r="ER27" s="138"/>
      <c r="ES27" s="138"/>
    </row>
    <row r="28" spans="2:150" s="95" customFormat="1" ht="34.5" customHeight="1" thickBot="1" x14ac:dyDescent="0.25">
      <c r="C28" s="140"/>
      <c r="D28" s="700" t="s">
        <v>139</v>
      </c>
      <c r="E28" s="700"/>
      <c r="F28" s="700"/>
      <c r="G28" s="700"/>
      <c r="H28" s="700"/>
      <c r="I28" s="700"/>
      <c r="J28" s="700"/>
      <c r="K28" s="700"/>
      <c r="L28" s="700"/>
      <c r="M28" s="700"/>
      <c r="N28" s="684">
        <v>0</v>
      </c>
      <c r="O28" s="719"/>
      <c r="P28" s="684">
        <v>1</v>
      </c>
      <c r="Q28" s="719"/>
      <c r="R28" s="138"/>
      <c r="S28" s="138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38"/>
      <c r="AE28" s="138"/>
      <c r="AF28" s="138"/>
      <c r="AG28" s="138"/>
      <c r="AH28" s="162"/>
      <c r="AI28" s="138"/>
      <c r="AJ28" s="144"/>
      <c r="AK28" s="700"/>
      <c r="AL28" s="700"/>
      <c r="AM28" s="700"/>
      <c r="AN28" s="700"/>
      <c r="AO28" s="700"/>
      <c r="AP28" s="700"/>
      <c r="AQ28" s="700"/>
      <c r="AR28" s="700"/>
      <c r="AS28" s="700"/>
      <c r="AT28" s="700"/>
      <c r="AU28" s="673"/>
      <c r="AV28" s="673"/>
      <c r="AW28" s="673"/>
      <c r="AX28" s="673"/>
      <c r="AY28" s="138"/>
      <c r="AZ28" s="138"/>
      <c r="BA28" s="721" t="s">
        <v>140</v>
      </c>
      <c r="BB28" s="721"/>
      <c r="BC28" s="721"/>
      <c r="BD28" s="721"/>
      <c r="BE28" s="721"/>
      <c r="BF28" s="721"/>
      <c r="BG28" s="721"/>
      <c r="BH28" s="721"/>
      <c r="BI28" s="721"/>
      <c r="BJ28" s="721"/>
      <c r="BK28" s="722">
        <v>0</v>
      </c>
      <c r="BL28" s="722"/>
      <c r="BM28" s="673">
        <v>1</v>
      </c>
      <c r="BN28" s="673"/>
      <c r="BO28" s="162"/>
      <c r="BP28" s="162"/>
      <c r="BQ28" s="145"/>
      <c r="BR28" s="700"/>
      <c r="BS28" s="700"/>
      <c r="BT28" s="700"/>
      <c r="BU28" s="700"/>
      <c r="BV28" s="700"/>
      <c r="BW28" s="700"/>
      <c r="BX28" s="700"/>
      <c r="BY28" s="700"/>
      <c r="BZ28" s="700"/>
      <c r="CA28" s="700"/>
      <c r="CB28" s="673"/>
      <c r="CC28" s="673"/>
      <c r="CD28" s="673"/>
      <c r="CE28" s="673"/>
      <c r="CF28" s="138"/>
      <c r="CG28" s="138"/>
      <c r="CH28" s="700"/>
      <c r="CI28" s="700"/>
      <c r="CJ28" s="700"/>
      <c r="CK28" s="700"/>
      <c r="CL28" s="700"/>
      <c r="CM28" s="700"/>
      <c r="CN28" s="700"/>
      <c r="CO28" s="700"/>
      <c r="CP28" s="700"/>
      <c r="CQ28" s="700"/>
      <c r="CR28" s="673"/>
      <c r="CS28" s="673"/>
      <c r="CT28" s="673"/>
      <c r="CU28" s="673"/>
      <c r="CV28" s="139"/>
      <c r="CW28" s="103"/>
      <c r="CX28" s="144"/>
      <c r="CY28" s="700"/>
      <c r="CZ28" s="700"/>
      <c r="DA28" s="700"/>
      <c r="DB28" s="700"/>
      <c r="DC28" s="700"/>
      <c r="DD28" s="700"/>
      <c r="DE28" s="700"/>
      <c r="DF28" s="700"/>
      <c r="DG28" s="700"/>
      <c r="DH28" s="700"/>
      <c r="DI28" s="708"/>
      <c r="DJ28" s="708"/>
      <c r="DK28" s="708"/>
      <c r="DL28" s="708"/>
      <c r="DM28" s="138"/>
      <c r="DN28" s="140"/>
      <c r="DO28" s="721"/>
      <c r="DP28" s="721"/>
      <c r="DQ28" s="721"/>
      <c r="DR28" s="721"/>
      <c r="DS28" s="721"/>
      <c r="DT28" s="721"/>
      <c r="DU28" s="721"/>
      <c r="DV28" s="721"/>
      <c r="DW28" s="721"/>
      <c r="DX28" s="721"/>
      <c r="DY28" s="707"/>
      <c r="DZ28" s="707"/>
      <c r="EA28" s="707"/>
      <c r="EB28" s="707"/>
      <c r="EC28" s="139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</row>
    <row r="29" spans="2:150" s="95" customFormat="1" ht="27" customHeight="1" thickBot="1" x14ac:dyDescent="0.25">
      <c r="B29" s="162"/>
      <c r="C29" s="177"/>
      <c r="D29" s="700"/>
      <c r="E29" s="700"/>
      <c r="F29" s="700"/>
      <c r="G29" s="700"/>
      <c r="H29" s="700"/>
      <c r="I29" s="700"/>
      <c r="J29" s="700"/>
      <c r="K29" s="700"/>
      <c r="L29" s="700"/>
      <c r="M29" s="700"/>
      <c r="N29" s="719"/>
      <c r="O29" s="719"/>
      <c r="P29" s="719"/>
      <c r="Q29" s="719"/>
      <c r="R29" s="103"/>
      <c r="S29" s="138"/>
      <c r="T29" s="700" t="s">
        <v>141</v>
      </c>
      <c r="U29" s="700"/>
      <c r="V29" s="700"/>
      <c r="W29" s="700"/>
      <c r="X29" s="700"/>
      <c r="Y29" s="700"/>
      <c r="Z29" s="700"/>
      <c r="AA29" s="700"/>
      <c r="AB29" s="700"/>
      <c r="AC29" s="700"/>
      <c r="AD29" s="673">
        <v>0</v>
      </c>
      <c r="AE29" s="761"/>
      <c r="AF29" s="673">
        <v>1</v>
      </c>
      <c r="AG29" s="761"/>
      <c r="AH29" s="178"/>
      <c r="AI29" s="138"/>
      <c r="AJ29" s="161"/>
      <c r="AK29" s="700" t="s">
        <v>142</v>
      </c>
      <c r="AL29" s="700"/>
      <c r="AM29" s="700"/>
      <c r="AN29" s="700"/>
      <c r="AO29" s="700"/>
      <c r="AP29" s="700"/>
      <c r="AQ29" s="700"/>
      <c r="AR29" s="700"/>
      <c r="AS29" s="700"/>
      <c r="AT29" s="700"/>
      <c r="AU29" s="674">
        <v>0</v>
      </c>
      <c r="AV29" s="674"/>
      <c r="AW29" s="674">
        <v>1</v>
      </c>
      <c r="AX29" s="674"/>
      <c r="AY29" s="103"/>
      <c r="AZ29" s="138"/>
      <c r="BA29" s="721"/>
      <c r="BB29" s="721"/>
      <c r="BC29" s="721"/>
      <c r="BD29" s="721"/>
      <c r="BE29" s="721"/>
      <c r="BF29" s="721"/>
      <c r="BG29" s="721"/>
      <c r="BH29" s="721"/>
      <c r="BI29" s="721"/>
      <c r="BJ29" s="721"/>
      <c r="BK29" s="722"/>
      <c r="BL29" s="722"/>
      <c r="BM29" s="673"/>
      <c r="BN29" s="673"/>
      <c r="BO29" s="179"/>
      <c r="BP29" s="162"/>
      <c r="BQ29" s="164"/>
      <c r="BR29" s="706"/>
      <c r="BS29" s="706"/>
      <c r="BT29" s="706"/>
      <c r="BU29" s="706"/>
      <c r="BV29" s="706"/>
      <c r="BW29" s="706"/>
      <c r="BX29" s="706"/>
      <c r="BY29" s="706"/>
      <c r="BZ29" s="706"/>
      <c r="CA29" s="706"/>
      <c r="CB29" s="706"/>
      <c r="CC29" s="706"/>
      <c r="CD29" s="706"/>
      <c r="CE29" s="706"/>
      <c r="CF29" s="138"/>
      <c r="CG29" s="138"/>
      <c r="CH29" s="700" t="s">
        <v>143</v>
      </c>
      <c r="CI29" s="700"/>
      <c r="CJ29" s="700"/>
      <c r="CK29" s="700"/>
      <c r="CL29" s="700"/>
      <c r="CM29" s="700"/>
      <c r="CN29" s="700"/>
      <c r="CO29" s="700"/>
      <c r="CP29" s="700"/>
      <c r="CQ29" s="700"/>
      <c r="CR29" s="673">
        <v>0</v>
      </c>
      <c r="CS29" s="673"/>
      <c r="CT29" s="673">
        <v>1</v>
      </c>
      <c r="CU29" s="673"/>
      <c r="CV29" s="165"/>
      <c r="CW29" s="168"/>
      <c r="CX29" s="180"/>
      <c r="CY29" s="696" t="s">
        <v>144</v>
      </c>
      <c r="CZ29" s="696"/>
      <c r="DA29" s="696"/>
      <c r="DB29" s="696"/>
      <c r="DC29" s="696"/>
      <c r="DD29" s="696"/>
      <c r="DE29" s="696"/>
      <c r="DF29" s="696"/>
      <c r="DG29" s="696"/>
      <c r="DH29" s="696"/>
      <c r="DI29" s="720">
        <v>1</v>
      </c>
      <c r="DJ29" s="720"/>
      <c r="DK29" s="718">
        <v>2</v>
      </c>
      <c r="DL29" s="718"/>
      <c r="DM29" s="103"/>
      <c r="DN29" s="105"/>
      <c r="DO29" s="700" t="s">
        <v>145</v>
      </c>
      <c r="DP29" s="700"/>
      <c r="DQ29" s="700"/>
      <c r="DR29" s="700"/>
      <c r="DS29" s="700"/>
      <c r="DT29" s="700"/>
      <c r="DU29" s="700"/>
      <c r="DV29" s="700"/>
      <c r="DW29" s="700"/>
      <c r="DX29" s="700"/>
      <c r="DY29" s="707">
        <v>0</v>
      </c>
      <c r="DZ29" s="707"/>
      <c r="EA29" s="707">
        <v>2</v>
      </c>
      <c r="EB29" s="707"/>
      <c r="EC29" s="181"/>
      <c r="ED29" s="176"/>
      <c r="EE29" s="138"/>
      <c r="EF29" s="182"/>
      <c r="EG29" s="182"/>
      <c r="EH29" s="182"/>
      <c r="EI29" s="182"/>
      <c r="EJ29" s="182"/>
      <c r="EK29" s="182"/>
      <c r="EL29" s="182"/>
      <c r="EM29" s="182"/>
      <c r="EN29" s="182"/>
      <c r="EO29" s="182"/>
      <c r="EP29" s="182"/>
      <c r="EQ29" s="182"/>
      <c r="ER29" s="182"/>
      <c r="ES29" s="182"/>
      <c r="ET29" s="138"/>
    </row>
    <row r="30" spans="2:150" s="95" customFormat="1" ht="23.25" customHeight="1" thickBot="1" x14ac:dyDescent="0.25">
      <c r="C30" s="163"/>
      <c r="D30" s="717"/>
      <c r="E30" s="717"/>
      <c r="F30" s="717"/>
      <c r="G30" s="717"/>
      <c r="H30" s="717"/>
      <c r="I30" s="717"/>
      <c r="J30" s="717"/>
      <c r="K30" s="717"/>
      <c r="L30" s="717"/>
      <c r="M30" s="717"/>
      <c r="N30" s="717"/>
      <c r="O30" s="717"/>
      <c r="P30" s="717"/>
      <c r="Q30" s="717"/>
      <c r="R30" s="103"/>
      <c r="S30" s="138"/>
      <c r="T30" s="700"/>
      <c r="U30" s="700"/>
      <c r="V30" s="700"/>
      <c r="W30" s="700"/>
      <c r="X30" s="700"/>
      <c r="Y30" s="700"/>
      <c r="Z30" s="700"/>
      <c r="AA30" s="700"/>
      <c r="AB30" s="700"/>
      <c r="AC30" s="700"/>
      <c r="AD30" s="761"/>
      <c r="AE30" s="761"/>
      <c r="AF30" s="761"/>
      <c r="AG30" s="761"/>
      <c r="AH30" s="162"/>
      <c r="AI30" s="138"/>
      <c r="AJ30" s="144"/>
      <c r="AK30" s="700"/>
      <c r="AL30" s="700"/>
      <c r="AM30" s="700"/>
      <c r="AN30" s="700"/>
      <c r="AO30" s="700"/>
      <c r="AP30" s="700"/>
      <c r="AQ30" s="700"/>
      <c r="AR30" s="700"/>
      <c r="AS30" s="700"/>
      <c r="AT30" s="700"/>
      <c r="AU30" s="674"/>
      <c r="AV30" s="674"/>
      <c r="AW30" s="674"/>
      <c r="AX30" s="674"/>
      <c r="AY30" s="103"/>
      <c r="AZ30" s="138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673"/>
      <c r="BL30" s="673"/>
      <c r="BM30" s="673" t="s">
        <v>4</v>
      </c>
      <c r="BN30" s="673"/>
      <c r="BO30" s="138"/>
      <c r="BP30" s="162"/>
      <c r="BQ30" s="161"/>
      <c r="BR30" s="700" t="s">
        <v>146</v>
      </c>
      <c r="BS30" s="700"/>
      <c r="BT30" s="700"/>
      <c r="BU30" s="700"/>
      <c r="BV30" s="700"/>
      <c r="BW30" s="700"/>
      <c r="BX30" s="700"/>
      <c r="BY30" s="700"/>
      <c r="BZ30" s="700"/>
      <c r="CA30" s="700"/>
      <c r="CB30" s="674">
        <v>1</v>
      </c>
      <c r="CC30" s="674"/>
      <c r="CD30" s="673">
        <v>1</v>
      </c>
      <c r="CE30" s="673"/>
      <c r="CF30" s="138"/>
      <c r="CG30" s="138"/>
      <c r="CH30" s="700"/>
      <c r="CI30" s="700"/>
      <c r="CJ30" s="700"/>
      <c r="CK30" s="700"/>
      <c r="CL30" s="700"/>
      <c r="CM30" s="700"/>
      <c r="CN30" s="700"/>
      <c r="CO30" s="700"/>
      <c r="CP30" s="700"/>
      <c r="CQ30" s="700"/>
      <c r="CR30" s="673"/>
      <c r="CS30" s="673"/>
      <c r="CT30" s="673"/>
      <c r="CU30" s="673"/>
      <c r="CV30" s="145"/>
      <c r="CW30" s="183"/>
      <c r="CX30" s="140"/>
      <c r="CY30" s="696"/>
      <c r="CZ30" s="696"/>
      <c r="DA30" s="696"/>
      <c r="DB30" s="696"/>
      <c r="DC30" s="696"/>
      <c r="DD30" s="696"/>
      <c r="DE30" s="696"/>
      <c r="DF30" s="696"/>
      <c r="DG30" s="696"/>
      <c r="DH30" s="696"/>
      <c r="DI30" s="720"/>
      <c r="DJ30" s="720"/>
      <c r="DK30" s="718"/>
      <c r="DL30" s="718"/>
      <c r="DM30" s="103"/>
      <c r="DN30" s="105"/>
      <c r="DO30" s="700"/>
      <c r="DP30" s="700"/>
      <c r="DQ30" s="700"/>
      <c r="DR30" s="700"/>
      <c r="DS30" s="700"/>
      <c r="DT30" s="700"/>
      <c r="DU30" s="700"/>
      <c r="DV30" s="700"/>
      <c r="DW30" s="700"/>
      <c r="DX30" s="700"/>
      <c r="DY30" s="707"/>
      <c r="DZ30" s="707"/>
      <c r="EA30" s="707"/>
      <c r="EB30" s="707"/>
      <c r="EC30" s="184"/>
      <c r="ED30" s="176"/>
      <c r="EE30" s="138"/>
      <c r="EF30" s="182"/>
      <c r="EG30" s="182"/>
      <c r="EH30" s="182"/>
      <c r="EI30" s="182"/>
      <c r="EJ30" s="182"/>
      <c r="EK30" s="182"/>
      <c r="EL30" s="182"/>
      <c r="EM30" s="182"/>
      <c r="EN30" s="182"/>
      <c r="EO30" s="182"/>
      <c r="EP30" s="182"/>
      <c r="EQ30" s="182"/>
      <c r="ER30" s="182"/>
      <c r="ES30" s="182"/>
      <c r="ET30" s="138"/>
    </row>
    <row r="31" spans="2:150" s="95" customFormat="1" ht="12" customHeight="1" thickBot="1" x14ac:dyDescent="0.25">
      <c r="C31" s="180"/>
      <c r="D31" s="709" t="s">
        <v>147</v>
      </c>
      <c r="E31" s="710"/>
      <c r="F31" s="710"/>
      <c r="G31" s="710"/>
      <c r="H31" s="710"/>
      <c r="I31" s="710"/>
      <c r="J31" s="710"/>
      <c r="K31" s="710"/>
      <c r="L31" s="710"/>
      <c r="M31" s="711"/>
      <c r="N31" s="674">
        <v>0</v>
      </c>
      <c r="O31" s="674"/>
      <c r="P31" s="674">
        <v>1</v>
      </c>
      <c r="Q31" s="674"/>
      <c r="R31" s="103"/>
      <c r="S31" s="138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62"/>
      <c r="AI31" s="185"/>
      <c r="AJ31" s="186"/>
      <c r="AK31" s="717"/>
      <c r="AL31" s="717"/>
      <c r="AM31" s="717"/>
      <c r="AN31" s="717"/>
      <c r="AO31" s="717"/>
      <c r="AP31" s="717"/>
      <c r="AQ31" s="717"/>
      <c r="AR31" s="717"/>
      <c r="AS31" s="717"/>
      <c r="AT31" s="717"/>
      <c r="AU31" s="717"/>
      <c r="AV31" s="717"/>
      <c r="AW31" s="717"/>
      <c r="AX31" s="717"/>
      <c r="AY31" s="103"/>
      <c r="AZ31" s="138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673"/>
      <c r="BL31" s="673"/>
      <c r="BM31" s="673"/>
      <c r="BN31" s="673"/>
      <c r="BO31" s="138"/>
      <c r="BP31" s="162"/>
      <c r="BR31" s="700"/>
      <c r="BS31" s="700"/>
      <c r="BT31" s="700"/>
      <c r="BU31" s="700"/>
      <c r="BV31" s="700"/>
      <c r="BW31" s="700"/>
      <c r="BX31" s="700"/>
      <c r="BY31" s="700"/>
      <c r="BZ31" s="700"/>
      <c r="CA31" s="700"/>
      <c r="CB31" s="674"/>
      <c r="CC31" s="674"/>
      <c r="CD31" s="673"/>
      <c r="CE31" s="673"/>
      <c r="CF31" s="138"/>
      <c r="CG31" s="138"/>
      <c r="CH31" s="706"/>
      <c r="CI31" s="706"/>
      <c r="CJ31" s="706"/>
      <c r="CK31" s="706"/>
      <c r="CL31" s="706"/>
      <c r="CM31" s="706"/>
      <c r="CN31" s="706"/>
      <c r="CO31" s="706"/>
      <c r="CP31" s="706"/>
      <c r="CQ31" s="706"/>
      <c r="CR31" s="706"/>
      <c r="CS31" s="706"/>
      <c r="CT31" s="706"/>
      <c r="CU31" s="706"/>
      <c r="CV31" s="168"/>
      <c r="CW31" s="183"/>
      <c r="CX31" s="140"/>
      <c r="CY31" s="696"/>
      <c r="CZ31" s="696"/>
      <c r="DA31" s="696"/>
      <c r="DB31" s="696"/>
      <c r="DC31" s="696"/>
      <c r="DD31" s="696"/>
      <c r="DE31" s="696"/>
      <c r="DF31" s="696"/>
      <c r="DG31" s="696"/>
      <c r="DH31" s="696"/>
      <c r="DI31" s="720"/>
      <c r="DJ31" s="720"/>
      <c r="DK31" s="718"/>
      <c r="DL31" s="718"/>
      <c r="DM31" s="103"/>
      <c r="DN31" s="105"/>
      <c r="DO31" s="138"/>
      <c r="DP31" s="138"/>
      <c r="DQ31" s="138"/>
      <c r="DR31" s="138"/>
      <c r="DS31" s="138"/>
      <c r="DT31" s="138"/>
      <c r="DU31" s="103"/>
      <c r="DV31" s="176"/>
      <c r="DW31" s="176"/>
      <c r="DX31" s="176"/>
      <c r="DY31" s="176"/>
      <c r="DZ31" s="176"/>
      <c r="EA31" s="176"/>
      <c r="EB31" s="176"/>
      <c r="EC31" s="181"/>
      <c r="ED31" s="176"/>
      <c r="EE31" s="138"/>
      <c r="EF31" s="182"/>
      <c r="EG31" s="182"/>
      <c r="EH31" s="182"/>
      <c r="EI31" s="182"/>
      <c r="EJ31" s="182"/>
      <c r="EK31" s="182"/>
      <c r="EL31" s="182"/>
      <c r="EM31" s="182"/>
      <c r="EN31" s="182"/>
      <c r="EO31" s="182"/>
      <c r="EP31" s="182"/>
      <c r="EQ31" s="182"/>
      <c r="ER31" s="182"/>
      <c r="ES31" s="182"/>
      <c r="ET31" s="138"/>
    </row>
    <row r="32" spans="2:150" s="95" customFormat="1" ht="15.75" hidden="1" customHeight="1" x14ac:dyDescent="0.2">
      <c r="C32" s="187"/>
      <c r="D32" s="712"/>
      <c r="E32" s="700"/>
      <c r="F32" s="700"/>
      <c r="G32" s="700"/>
      <c r="H32" s="700"/>
      <c r="I32" s="700"/>
      <c r="J32" s="700"/>
      <c r="K32" s="700"/>
      <c r="L32" s="700"/>
      <c r="M32" s="713"/>
      <c r="N32" s="674"/>
      <c r="O32" s="674"/>
      <c r="P32" s="674"/>
      <c r="Q32" s="674"/>
      <c r="R32" s="103"/>
      <c r="S32" s="138"/>
      <c r="T32" s="188" t="s">
        <v>53</v>
      </c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65"/>
      <c r="AI32" s="138"/>
      <c r="AJ32" s="138"/>
      <c r="AU32" s="103"/>
      <c r="AV32" s="103"/>
      <c r="AW32" s="103"/>
      <c r="AX32" s="103"/>
      <c r="AY32" s="103"/>
      <c r="AZ32" s="138"/>
      <c r="BA32" s="706" t="s">
        <v>124</v>
      </c>
      <c r="BB32" s="706"/>
      <c r="BC32" s="706"/>
      <c r="BD32" s="706"/>
      <c r="BE32" s="706"/>
      <c r="BF32" s="706"/>
      <c r="BG32" s="706"/>
      <c r="BH32" s="706"/>
      <c r="BI32" s="706"/>
      <c r="BJ32" s="706"/>
      <c r="BK32" s="706"/>
      <c r="BL32" s="706"/>
      <c r="BM32" s="706"/>
      <c r="BN32" s="706"/>
      <c r="BO32" s="138"/>
      <c r="BP32" s="162"/>
      <c r="BR32" s="706" t="s">
        <v>124</v>
      </c>
      <c r="BS32" s="706"/>
      <c r="BT32" s="706"/>
      <c r="BU32" s="706"/>
      <c r="BV32" s="706"/>
      <c r="BW32" s="706"/>
      <c r="BX32" s="706"/>
      <c r="BY32" s="706"/>
      <c r="BZ32" s="706"/>
      <c r="CA32" s="706"/>
      <c r="CB32" s="706"/>
      <c r="CC32" s="706"/>
      <c r="CD32" s="706"/>
      <c r="CE32" s="706"/>
      <c r="CF32" s="162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168"/>
      <c r="CW32" s="168"/>
      <c r="CX32" s="163"/>
      <c r="CY32" s="706" t="s">
        <v>148</v>
      </c>
      <c r="CZ32" s="706"/>
      <c r="DA32" s="706"/>
      <c r="DB32" s="706"/>
      <c r="DC32" s="706"/>
      <c r="DD32" s="706"/>
      <c r="DE32" s="706"/>
      <c r="DF32" s="706"/>
      <c r="DG32" s="706"/>
      <c r="DH32" s="706"/>
      <c r="DI32" s="706"/>
      <c r="DJ32" s="706"/>
      <c r="DK32" s="706"/>
      <c r="DL32" s="103"/>
      <c r="DM32" s="103"/>
      <c r="DN32" s="105"/>
      <c r="DO32" s="138"/>
      <c r="DP32" s="138"/>
      <c r="DQ32" s="138"/>
      <c r="DR32" s="138"/>
      <c r="DS32" s="138"/>
      <c r="DT32" s="138"/>
      <c r="DU32" s="103"/>
      <c r="DV32" s="176"/>
      <c r="DW32" s="176"/>
      <c r="DX32" s="176"/>
      <c r="DY32" s="176"/>
      <c r="DZ32" s="176"/>
      <c r="EA32" s="176"/>
      <c r="EB32" s="176"/>
      <c r="EC32" s="181"/>
      <c r="ED32" s="176"/>
      <c r="EE32" s="138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2"/>
      <c r="ER32" s="182"/>
      <c r="ES32" s="182"/>
      <c r="ET32" s="138"/>
    </row>
    <row r="33" spans="2:150" s="95" customFormat="1" ht="33" customHeight="1" thickBot="1" x14ac:dyDescent="0.25">
      <c r="B33" s="162"/>
      <c r="C33" s="164"/>
      <c r="D33" s="714"/>
      <c r="E33" s="715"/>
      <c r="F33" s="715"/>
      <c r="G33" s="715"/>
      <c r="H33" s="715"/>
      <c r="I33" s="715"/>
      <c r="J33" s="715"/>
      <c r="K33" s="715"/>
      <c r="L33" s="715"/>
      <c r="M33" s="716"/>
      <c r="N33" s="674"/>
      <c r="O33" s="674"/>
      <c r="P33" s="674"/>
      <c r="Q33" s="674"/>
      <c r="R33" s="103"/>
      <c r="S33" s="138"/>
      <c r="T33" s="700" t="s">
        <v>149</v>
      </c>
      <c r="U33" s="700"/>
      <c r="V33" s="700"/>
      <c r="W33" s="700"/>
      <c r="X33" s="700"/>
      <c r="Y33" s="700"/>
      <c r="Z33" s="700"/>
      <c r="AA33" s="700"/>
      <c r="AB33" s="700"/>
      <c r="AC33" s="700"/>
      <c r="AD33" s="673">
        <v>0</v>
      </c>
      <c r="AE33" s="673"/>
      <c r="AF33" s="673">
        <v>1</v>
      </c>
      <c r="AG33" s="673"/>
      <c r="AH33" s="170"/>
      <c r="AI33" s="138"/>
      <c r="AJ33" s="140"/>
      <c r="AK33" s="675" t="s">
        <v>150</v>
      </c>
      <c r="AL33" s="675"/>
      <c r="AM33" s="675"/>
      <c r="AN33" s="675"/>
      <c r="AO33" s="675"/>
      <c r="AP33" s="675"/>
      <c r="AQ33" s="675"/>
      <c r="AR33" s="675"/>
      <c r="AS33" s="675"/>
      <c r="AT33" s="675"/>
      <c r="AU33" s="674">
        <v>0</v>
      </c>
      <c r="AV33" s="674"/>
      <c r="AW33" s="674">
        <v>1</v>
      </c>
      <c r="AX33" s="674"/>
      <c r="AY33" s="103"/>
      <c r="AZ33" s="138"/>
      <c r="BA33" s="93"/>
      <c r="BB33" s="93"/>
      <c r="BC33" s="93"/>
      <c r="BD33" s="114"/>
      <c r="BE33" s="114"/>
      <c r="BF33" s="93"/>
      <c r="BG33" s="93"/>
      <c r="BH33" s="93"/>
      <c r="BI33" s="93"/>
      <c r="BJ33" s="93"/>
      <c r="BK33" s="93"/>
      <c r="BL33" s="93"/>
      <c r="BM33" s="93"/>
      <c r="BN33" s="93"/>
      <c r="BO33" s="138"/>
      <c r="BP33" s="162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38"/>
      <c r="CG33" s="13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1"/>
      <c r="CY33" s="700" t="s">
        <v>151</v>
      </c>
      <c r="CZ33" s="700"/>
      <c r="DA33" s="700"/>
      <c r="DB33" s="700"/>
      <c r="DC33" s="700"/>
      <c r="DD33" s="700"/>
      <c r="DE33" s="700"/>
      <c r="DF33" s="700"/>
      <c r="DG33" s="700"/>
      <c r="DH33" s="103"/>
      <c r="DI33" s="707">
        <v>2</v>
      </c>
      <c r="DJ33" s="707"/>
      <c r="DK33" s="708">
        <v>3</v>
      </c>
      <c r="DL33" s="708"/>
      <c r="DM33" s="103"/>
      <c r="DN33" s="105"/>
      <c r="DO33" s="700" t="s">
        <v>152</v>
      </c>
      <c r="DP33" s="700"/>
      <c r="DQ33" s="700"/>
      <c r="DR33" s="700"/>
      <c r="DS33" s="700"/>
      <c r="DT33" s="700"/>
      <c r="DU33" s="700"/>
      <c r="DV33" s="700"/>
      <c r="DW33" s="700"/>
      <c r="DX33" s="700"/>
      <c r="DY33" s="673">
        <v>0</v>
      </c>
      <c r="DZ33" s="673"/>
      <c r="EA33" s="673">
        <v>2</v>
      </c>
      <c r="EB33" s="673"/>
      <c r="EC33" s="181"/>
      <c r="ED33" s="176"/>
      <c r="EE33" s="138"/>
      <c r="EF33" s="182"/>
      <c r="EG33" s="182"/>
      <c r="EH33" s="182"/>
      <c r="EI33" s="182"/>
      <c r="EJ33" s="182"/>
      <c r="EK33" s="182"/>
      <c r="EL33" s="182"/>
      <c r="EM33" s="182"/>
      <c r="EN33" s="182"/>
      <c r="EO33" s="182"/>
      <c r="EP33" s="182"/>
      <c r="EQ33" s="182"/>
      <c r="ER33" s="182"/>
      <c r="ES33" s="182"/>
      <c r="ET33" s="138"/>
    </row>
    <row r="34" spans="2:150" s="95" customFormat="1" ht="19.5" customHeight="1" thickBot="1" x14ac:dyDescent="0.25">
      <c r="B34" s="162"/>
      <c r="C34" s="164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2"/>
      <c r="O34" s="182"/>
      <c r="P34" s="182"/>
      <c r="Q34" s="182"/>
      <c r="R34" s="103"/>
      <c r="S34" s="138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38"/>
      <c r="AE34" s="138"/>
      <c r="AF34" s="138"/>
      <c r="AG34" s="138"/>
      <c r="AH34" s="139"/>
      <c r="AI34" s="138"/>
      <c r="AJ34" s="145"/>
      <c r="AK34" s="675"/>
      <c r="AL34" s="675"/>
      <c r="AM34" s="675"/>
      <c r="AN34" s="675"/>
      <c r="AO34" s="675"/>
      <c r="AP34" s="675"/>
      <c r="AQ34" s="675"/>
      <c r="AR34" s="675"/>
      <c r="AS34" s="675"/>
      <c r="AT34" s="675"/>
      <c r="AU34" s="674"/>
      <c r="AV34" s="674"/>
      <c r="AW34" s="674"/>
      <c r="AX34" s="674"/>
      <c r="AY34" s="103"/>
      <c r="AZ34" s="138"/>
      <c r="BA34" s="93"/>
      <c r="BB34" s="93"/>
      <c r="BC34" s="93"/>
      <c r="BD34" s="114"/>
      <c r="BE34" s="114"/>
      <c r="BF34" s="93"/>
      <c r="BG34" s="93"/>
      <c r="BH34" s="93"/>
      <c r="BI34" s="93"/>
      <c r="BJ34" s="93"/>
      <c r="BK34" s="93"/>
      <c r="BL34" s="93"/>
      <c r="BM34" s="93"/>
      <c r="BN34" s="93"/>
      <c r="BO34" s="138"/>
      <c r="BP34" s="162"/>
      <c r="BQ34" s="161"/>
      <c r="BR34" s="700" t="s">
        <v>153</v>
      </c>
      <c r="BS34" s="700"/>
      <c r="BT34" s="700"/>
      <c r="BU34" s="700"/>
      <c r="BV34" s="700"/>
      <c r="BW34" s="700"/>
      <c r="BX34" s="700"/>
      <c r="BY34" s="700"/>
      <c r="BZ34" s="700"/>
      <c r="CA34" s="700"/>
      <c r="CB34" s="674">
        <v>2</v>
      </c>
      <c r="CC34" s="674"/>
      <c r="CD34" s="674">
        <v>2</v>
      </c>
      <c r="CE34" s="674"/>
      <c r="CF34" s="138"/>
      <c r="CG34" s="13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38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90"/>
      <c r="DJ34" s="190"/>
      <c r="DK34" s="190"/>
      <c r="DL34" s="190"/>
      <c r="DM34" s="103"/>
      <c r="DN34" s="105"/>
      <c r="DO34" s="700"/>
      <c r="DP34" s="700"/>
      <c r="DQ34" s="700"/>
      <c r="DR34" s="700"/>
      <c r="DS34" s="700"/>
      <c r="DT34" s="700"/>
      <c r="DU34" s="700"/>
      <c r="DV34" s="700"/>
      <c r="DW34" s="700"/>
      <c r="DX34" s="700"/>
      <c r="DY34" s="673"/>
      <c r="DZ34" s="673"/>
      <c r="EA34" s="673"/>
      <c r="EB34" s="673"/>
      <c r="EC34" s="191"/>
      <c r="ED34" s="176"/>
      <c r="EE34" s="138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38"/>
    </row>
    <row r="35" spans="2:150" s="95" customFormat="1" ht="16.5" customHeight="1" thickBot="1" x14ac:dyDescent="0.25">
      <c r="B35" s="162"/>
      <c r="C35" s="164"/>
      <c r="D35" s="696" t="s">
        <v>154</v>
      </c>
      <c r="E35" s="696"/>
      <c r="F35" s="696"/>
      <c r="G35" s="696"/>
      <c r="H35" s="696"/>
      <c r="I35" s="696"/>
      <c r="J35" s="696"/>
      <c r="K35" s="696"/>
      <c r="L35" s="696"/>
      <c r="M35" s="696"/>
      <c r="N35" s="674">
        <v>1</v>
      </c>
      <c r="O35" s="674"/>
      <c r="P35" s="674">
        <v>1</v>
      </c>
      <c r="Q35" s="674"/>
      <c r="R35" s="103"/>
      <c r="S35" s="138"/>
      <c r="T35" s="700" t="s">
        <v>155</v>
      </c>
      <c r="U35" s="700"/>
      <c r="V35" s="700"/>
      <c r="W35" s="700"/>
      <c r="X35" s="700"/>
      <c r="Y35" s="700"/>
      <c r="Z35" s="700"/>
      <c r="AA35" s="700"/>
      <c r="AB35" s="700"/>
      <c r="AC35" s="700"/>
      <c r="AD35" s="673">
        <v>0</v>
      </c>
      <c r="AE35" s="673"/>
      <c r="AF35" s="673">
        <v>1</v>
      </c>
      <c r="AG35" s="673"/>
      <c r="AH35" s="162"/>
      <c r="AI35" s="138"/>
      <c r="AJ35" s="138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03"/>
      <c r="AV35" s="103"/>
      <c r="AW35" s="103"/>
      <c r="AX35" s="103"/>
      <c r="AY35" s="103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44"/>
      <c r="BR35" s="700"/>
      <c r="BS35" s="700"/>
      <c r="BT35" s="700"/>
      <c r="BU35" s="700"/>
      <c r="BV35" s="700"/>
      <c r="BW35" s="700"/>
      <c r="BX35" s="700"/>
      <c r="BY35" s="700"/>
      <c r="BZ35" s="700"/>
      <c r="CA35" s="700"/>
      <c r="CB35" s="674"/>
      <c r="CC35" s="674"/>
      <c r="CD35" s="674"/>
      <c r="CE35" s="674"/>
      <c r="CF35" s="138"/>
      <c r="CG35" s="13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90"/>
      <c r="DJ35" s="190"/>
      <c r="DK35" s="190"/>
      <c r="DL35" s="190"/>
      <c r="DM35" s="103"/>
      <c r="DN35" s="105"/>
      <c r="DO35" s="138"/>
      <c r="DP35" s="138"/>
      <c r="DQ35" s="138"/>
      <c r="DR35" s="138"/>
      <c r="DS35" s="138"/>
      <c r="DT35" s="138"/>
      <c r="DU35" s="103"/>
      <c r="DV35" s="176"/>
      <c r="DW35" s="176"/>
      <c r="DX35" s="176"/>
      <c r="DY35" s="176"/>
      <c r="DZ35" s="176"/>
      <c r="EA35" s="176"/>
      <c r="EB35" s="176"/>
      <c r="EC35" s="176"/>
      <c r="ED35" s="176"/>
      <c r="EE35" s="138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38"/>
    </row>
    <row r="36" spans="2:150" s="95" customFormat="1" ht="15.75" hidden="1" customHeight="1" x14ac:dyDescent="0.2">
      <c r="B36" s="162"/>
      <c r="C36" s="164"/>
      <c r="D36" s="696"/>
      <c r="E36" s="696"/>
      <c r="F36" s="696"/>
      <c r="G36" s="696"/>
      <c r="H36" s="696"/>
      <c r="I36" s="696"/>
      <c r="J36" s="696"/>
      <c r="K36" s="696"/>
      <c r="L36" s="696"/>
      <c r="M36" s="696"/>
      <c r="N36" s="674"/>
      <c r="O36" s="674"/>
      <c r="P36" s="674"/>
      <c r="Q36" s="674"/>
      <c r="R36" s="103"/>
      <c r="S36" s="138"/>
      <c r="T36" s="700"/>
      <c r="U36" s="700"/>
      <c r="V36" s="700"/>
      <c r="W36" s="700"/>
      <c r="X36" s="700"/>
      <c r="Y36" s="700"/>
      <c r="Z36" s="700"/>
      <c r="AA36" s="700"/>
      <c r="AB36" s="700"/>
      <c r="AC36" s="700"/>
      <c r="AD36" s="673"/>
      <c r="AE36" s="673"/>
      <c r="AF36" s="673"/>
      <c r="AG36" s="673"/>
      <c r="AH36" s="162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03"/>
      <c r="AV36" s="103"/>
      <c r="AW36" s="103"/>
      <c r="AX36" s="103"/>
      <c r="AY36" s="103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38"/>
      <c r="CG36" s="138"/>
      <c r="CH36" s="93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168"/>
      <c r="CW36" s="168"/>
      <c r="CX36" s="168"/>
      <c r="CY36" s="706" t="s">
        <v>133</v>
      </c>
      <c r="CZ36" s="706"/>
      <c r="DA36" s="706"/>
      <c r="DB36" s="706"/>
      <c r="DC36" s="706"/>
      <c r="DD36" s="706"/>
      <c r="DE36" s="706"/>
      <c r="DF36" s="706"/>
      <c r="DG36" s="706"/>
      <c r="DH36" s="706"/>
      <c r="DI36" s="706"/>
      <c r="DJ36" s="706"/>
      <c r="DK36" s="706"/>
      <c r="DL36" s="103"/>
      <c r="DM36" s="103"/>
      <c r="DN36" s="105"/>
      <c r="DO36" s="138"/>
      <c r="DP36" s="138"/>
      <c r="DQ36" s="138"/>
      <c r="DR36" s="138"/>
      <c r="DS36" s="138"/>
      <c r="DT36" s="138"/>
      <c r="DU36" s="103"/>
      <c r="DV36" s="176"/>
      <c r="DW36" s="176"/>
      <c r="DX36" s="176"/>
      <c r="DY36" s="176"/>
      <c r="DZ36" s="176"/>
      <c r="EA36" s="176"/>
      <c r="EB36" s="176"/>
      <c r="EC36" s="176"/>
      <c r="ED36" s="176"/>
      <c r="EE36" s="138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38"/>
    </row>
    <row r="37" spans="2:150" thickBot="1" x14ac:dyDescent="0.25">
      <c r="B37" s="154"/>
      <c r="C37" s="144"/>
      <c r="D37" s="696"/>
      <c r="E37" s="696"/>
      <c r="F37" s="696"/>
      <c r="G37" s="696"/>
      <c r="H37" s="696"/>
      <c r="I37" s="696"/>
      <c r="J37" s="696"/>
      <c r="K37" s="696"/>
      <c r="L37" s="696"/>
      <c r="M37" s="696"/>
      <c r="N37" s="674"/>
      <c r="O37" s="674"/>
      <c r="P37" s="674"/>
      <c r="Q37" s="674"/>
      <c r="R37" s="93"/>
      <c r="S37" s="93"/>
      <c r="T37" s="700"/>
      <c r="U37" s="700"/>
      <c r="V37" s="700"/>
      <c r="W37" s="700"/>
      <c r="X37" s="700"/>
      <c r="Y37" s="700"/>
      <c r="Z37" s="700"/>
      <c r="AA37" s="700"/>
      <c r="AB37" s="700"/>
      <c r="AC37" s="700"/>
      <c r="AD37" s="673"/>
      <c r="AE37" s="673"/>
      <c r="AF37" s="673"/>
      <c r="AG37" s="673"/>
      <c r="AH37" s="129"/>
      <c r="AI37" s="93"/>
      <c r="AJ37" s="93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15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148"/>
      <c r="CI37" s="147"/>
      <c r="CJ37" s="147"/>
      <c r="CK37" s="147"/>
      <c r="CL37" s="147"/>
      <c r="CM37" s="147"/>
      <c r="CN37" s="192"/>
      <c r="CO37" s="192"/>
      <c r="CP37" s="192"/>
      <c r="CQ37" s="192"/>
      <c r="CR37" s="192"/>
      <c r="CS37" s="192"/>
      <c r="CT37" s="192"/>
      <c r="CU37" s="192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193"/>
      <c r="DI37" s="93"/>
      <c r="DJ37" s="93"/>
      <c r="DK37" s="93"/>
      <c r="DL37" s="93"/>
      <c r="DM37" s="125"/>
      <c r="DN37" s="126"/>
      <c r="DO37" s="93"/>
      <c r="DP37" s="93"/>
      <c r="DQ37" s="93"/>
      <c r="DR37" s="93"/>
      <c r="DS37" s="93"/>
      <c r="DT37" s="93"/>
      <c r="DU37" s="93"/>
      <c r="DV37" s="194"/>
      <c r="DW37" s="194"/>
      <c r="DX37" s="194"/>
      <c r="DY37" s="194"/>
      <c r="DZ37" s="194"/>
      <c r="EA37" s="194"/>
      <c r="EB37" s="194"/>
      <c r="EC37" s="194"/>
      <c r="ED37" s="194"/>
      <c r="EE37" s="93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5"/>
    </row>
    <row r="38" spans="2:150" s="147" customFormat="1" ht="27.75" customHeight="1" thickBot="1" x14ac:dyDescent="0.25">
      <c r="B38" s="196"/>
      <c r="C38" s="148"/>
      <c r="D38" s="103"/>
      <c r="E38" s="103"/>
      <c r="F38" s="103"/>
      <c r="G38" s="103"/>
      <c r="H38" s="103"/>
      <c r="I38" s="103"/>
      <c r="J38" s="103"/>
      <c r="K38" s="148"/>
      <c r="L38" s="148"/>
      <c r="Z38" s="149"/>
      <c r="AA38" s="149"/>
      <c r="AB38" s="149"/>
      <c r="AC38" s="149"/>
      <c r="AD38" s="149"/>
      <c r="AE38" s="149"/>
      <c r="AF38" s="149"/>
      <c r="AG38" s="149"/>
      <c r="AH38" s="197"/>
      <c r="AI38" s="149"/>
      <c r="AJ38" s="14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BG38" s="192"/>
      <c r="BH38" s="192"/>
      <c r="BI38" s="192"/>
      <c r="BJ38" s="192"/>
      <c r="BK38" s="192"/>
      <c r="BL38" s="192"/>
      <c r="BM38" s="192"/>
      <c r="BN38" s="192"/>
      <c r="BO38" s="192"/>
      <c r="BP38" s="197"/>
      <c r="BQ38" s="198"/>
      <c r="BR38" s="700" t="s">
        <v>156</v>
      </c>
      <c r="BS38" s="700"/>
      <c r="BT38" s="700"/>
      <c r="BU38" s="700"/>
      <c r="BV38" s="700"/>
      <c r="BW38" s="700"/>
      <c r="BX38" s="700"/>
      <c r="BY38" s="700"/>
      <c r="BZ38" s="700"/>
      <c r="CA38" s="700"/>
      <c r="CB38" s="705">
        <v>2</v>
      </c>
      <c r="CC38" s="705"/>
      <c r="CD38" s="705">
        <v>1</v>
      </c>
      <c r="CE38" s="705"/>
      <c r="CF38" s="148"/>
      <c r="CG38" s="148"/>
      <c r="CH38" s="93"/>
      <c r="CI38" s="92"/>
      <c r="CJ38" s="92"/>
      <c r="CK38" s="92"/>
      <c r="CL38" s="92"/>
      <c r="CM38" s="92"/>
      <c r="CN38" s="199"/>
      <c r="CO38" s="199"/>
      <c r="CP38" s="199"/>
      <c r="CQ38" s="199"/>
      <c r="CR38" s="199"/>
      <c r="CS38" s="199"/>
      <c r="CT38" s="199"/>
      <c r="CU38" s="199"/>
      <c r="CV38" s="192"/>
      <c r="CX38" s="148"/>
      <c r="CY38" s="148"/>
      <c r="CZ38" s="148"/>
      <c r="DA38" s="148"/>
      <c r="DB38" s="148"/>
      <c r="DC38" s="148"/>
      <c r="DD38" s="148"/>
      <c r="DF38" s="148"/>
      <c r="DG38" s="702" t="s">
        <v>157</v>
      </c>
      <c r="DH38" s="703"/>
      <c r="DI38" s="703"/>
      <c r="DJ38" s="703"/>
      <c r="DK38" s="703"/>
      <c r="DL38" s="703"/>
      <c r="DM38" s="703"/>
      <c r="DN38" s="703"/>
      <c r="DO38" s="703"/>
      <c r="DP38" s="703"/>
      <c r="DQ38" s="703"/>
      <c r="DR38" s="703"/>
      <c r="DS38" s="703"/>
      <c r="DT38" s="704"/>
      <c r="DU38" s="148"/>
      <c r="DV38" s="200"/>
      <c r="DW38" s="200"/>
      <c r="DX38" s="200"/>
      <c r="DY38" s="200"/>
      <c r="DZ38" s="148"/>
      <c r="EA38" s="148"/>
      <c r="EB38" s="148"/>
      <c r="EC38" s="148"/>
      <c r="ED38" s="148"/>
      <c r="EE38" s="148"/>
      <c r="EF38" s="148"/>
      <c r="EG38" s="148"/>
      <c r="EH38" s="148"/>
      <c r="EI38" s="148"/>
      <c r="EJ38" s="148"/>
      <c r="EK38" s="148"/>
      <c r="EL38" s="148"/>
      <c r="EM38" s="148"/>
      <c r="EN38" s="148"/>
      <c r="EO38" s="148"/>
      <c r="EP38" s="148"/>
      <c r="EQ38" s="148"/>
      <c r="ER38" s="148"/>
      <c r="ES38" s="148"/>
      <c r="ET38" s="148"/>
    </row>
    <row r="39" spans="2:150" ht="15.75" customHeight="1" thickBot="1" x14ac:dyDescent="0.25">
      <c r="B39" s="154"/>
      <c r="C39" s="93"/>
      <c r="D39" s="696" t="s">
        <v>158</v>
      </c>
      <c r="E39" s="696"/>
      <c r="F39" s="696"/>
      <c r="G39" s="696"/>
      <c r="H39" s="696"/>
      <c r="I39" s="696"/>
      <c r="J39" s="696"/>
      <c r="K39" s="696"/>
      <c r="L39" s="696"/>
      <c r="M39" s="696"/>
      <c r="N39" s="672">
        <v>0</v>
      </c>
      <c r="O39" s="672"/>
      <c r="P39" s="672">
        <v>1</v>
      </c>
      <c r="Q39" s="672"/>
      <c r="T39" s="670" t="s">
        <v>159</v>
      </c>
      <c r="U39" s="670"/>
      <c r="V39" s="670"/>
      <c r="W39" s="670"/>
      <c r="X39" s="670"/>
      <c r="Y39" s="670"/>
      <c r="Z39" s="670"/>
      <c r="AA39" s="670"/>
      <c r="AB39" s="670"/>
      <c r="AC39" s="670"/>
      <c r="AD39" s="701">
        <v>0</v>
      </c>
      <c r="AE39" s="701"/>
      <c r="AF39" s="701">
        <v>1</v>
      </c>
      <c r="AG39" s="701"/>
      <c r="AH39" s="112"/>
      <c r="AI39" s="111"/>
      <c r="AJ39" s="93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BG39" s="199"/>
      <c r="BH39" s="199"/>
      <c r="BI39" s="199"/>
      <c r="BJ39" s="199"/>
      <c r="BK39" s="199"/>
      <c r="BL39" s="199"/>
      <c r="BM39" s="199"/>
      <c r="BN39" s="199"/>
      <c r="BO39" s="199"/>
      <c r="BP39" s="111"/>
      <c r="BR39" s="700"/>
      <c r="BS39" s="700"/>
      <c r="BT39" s="700"/>
      <c r="BU39" s="700"/>
      <c r="BV39" s="700"/>
      <c r="BW39" s="700"/>
      <c r="BX39" s="700"/>
      <c r="BY39" s="700"/>
      <c r="BZ39" s="700"/>
      <c r="CA39" s="700"/>
      <c r="CB39" s="705"/>
      <c r="CC39" s="705"/>
      <c r="CD39" s="705"/>
      <c r="CE39" s="705"/>
      <c r="CF39" s="93"/>
      <c r="CG39" s="93"/>
      <c r="CH39" s="93"/>
      <c r="CV39" s="199"/>
      <c r="CX39" s="93"/>
      <c r="CY39" s="93"/>
      <c r="CZ39" s="93"/>
      <c r="DA39" s="93"/>
      <c r="DB39" s="93"/>
      <c r="DC39" s="93"/>
      <c r="DD39" s="93"/>
      <c r="DF39" s="111"/>
      <c r="DG39" s="697" t="s">
        <v>27</v>
      </c>
      <c r="DH39" s="698"/>
      <c r="DI39" s="698"/>
      <c r="DJ39" s="698"/>
      <c r="DK39" s="698"/>
      <c r="DL39" s="698"/>
      <c r="DM39" s="698"/>
      <c r="DN39" s="698"/>
      <c r="DO39" s="698"/>
      <c r="DP39" s="698"/>
      <c r="DQ39" s="698"/>
      <c r="DR39" s="698"/>
      <c r="DS39" s="698"/>
      <c r="DT39" s="699"/>
      <c r="DU39" s="193"/>
      <c r="DV39" s="114"/>
      <c r="DW39" s="114"/>
      <c r="DX39" s="114"/>
      <c r="DY39" s="114"/>
      <c r="DZ39" s="114"/>
      <c r="EA39" s="114"/>
      <c r="EB39" s="114"/>
      <c r="EC39" s="114"/>
      <c r="ED39" s="114"/>
      <c r="EE39" s="93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93"/>
    </row>
    <row r="40" spans="2:150" ht="28.5" customHeight="1" thickBot="1" x14ac:dyDescent="0.25">
      <c r="B40" s="154"/>
      <c r="C40" s="126"/>
      <c r="D40" s="696"/>
      <c r="E40" s="696"/>
      <c r="F40" s="696"/>
      <c r="G40" s="696"/>
      <c r="H40" s="696"/>
      <c r="I40" s="696"/>
      <c r="J40" s="696"/>
      <c r="K40" s="696"/>
      <c r="L40" s="696"/>
      <c r="M40" s="696"/>
      <c r="N40" s="672"/>
      <c r="O40" s="672"/>
      <c r="P40" s="672"/>
      <c r="Q40" s="672"/>
      <c r="T40" s="670"/>
      <c r="U40" s="670"/>
      <c r="V40" s="670"/>
      <c r="W40" s="670"/>
      <c r="X40" s="670"/>
      <c r="Y40" s="670"/>
      <c r="Z40" s="670"/>
      <c r="AA40" s="670"/>
      <c r="AB40" s="670"/>
      <c r="AC40" s="670"/>
      <c r="AD40" s="701"/>
      <c r="AE40" s="701"/>
      <c r="AF40" s="701"/>
      <c r="AG40" s="701"/>
      <c r="AH40" s="201"/>
      <c r="AI40" s="114"/>
      <c r="AJ40" s="93"/>
      <c r="AK40" s="93"/>
      <c r="AL40" s="93"/>
      <c r="AM40" s="93"/>
      <c r="AN40" s="93"/>
      <c r="AO40" s="93"/>
      <c r="AP40" s="93"/>
      <c r="AQ40" s="93"/>
      <c r="AR40" s="93"/>
      <c r="AS40" s="193"/>
      <c r="AT40" s="93"/>
      <c r="BG40" s="93"/>
      <c r="BH40" s="93"/>
      <c r="BI40" s="93"/>
      <c r="BJ40" s="93"/>
      <c r="BK40" s="93"/>
      <c r="BL40" s="93"/>
      <c r="BM40" s="93"/>
      <c r="BN40" s="93"/>
      <c r="BO40" s="93"/>
      <c r="BP40" s="114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157"/>
      <c r="CI40" s="155"/>
      <c r="CJ40" s="155"/>
      <c r="CK40" s="155"/>
      <c r="CL40" s="155"/>
      <c r="CM40" s="155"/>
      <c r="CN40" s="202"/>
      <c r="CO40" s="202"/>
      <c r="CP40" s="202"/>
      <c r="CQ40" s="202"/>
      <c r="CR40" s="202"/>
      <c r="CS40" s="202"/>
      <c r="CT40" s="202"/>
      <c r="CU40" s="202"/>
      <c r="CX40" s="93"/>
      <c r="CY40" s="93"/>
      <c r="CZ40" s="93"/>
      <c r="DA40" s="93"/>
      <c r="DB40" s="93"/>
      <c r="DC40" s="93"/>
      <c r="DD40" s="93"/>
      <c r="DF40" s="93"/>
      <c r="DG40" s="93"/>
      <c r="DH40" s="93"/>
      <c r="DI40" s="93"/>
      <c r="DJ40" s="93"/>
      <c r="DK40" s="93"/>
      <c r="DL40" s="93"/>
      <c r="DM40" s="93"/>
      <c r="DN40" s="115"/>
      <c r="DO40" s="93"/>
      <c r="DP40" s="93"/>
      <c r="DQ40" s="93"/>
      <c r="DR40" s="93"/>
      <c r="DS40" s="93"/>
      <c r="DT40" s="93"/>
      <c r="DU40" s="193"/>
      <c r="DV40" s="193"/>
      <c r="DW40" s="193"/>
      <c r="DX40" s="193"/>
      <c r="DY40" s="193"/>
      <c r="DZ40" s="193"/>
      <c r="EA40" s="203"/>
      <c r="EB40" s="93"/>
      <c r="EC40" s="93"/>
      <c r="ED40" s="93"/>
      <c r="EE40" s="93"/>
      <c r="EF40" s="193"/>
      <c r="EG40" s="193"/>
      <c r="EH40" s="193"/>
      <c r="EI40" s="193"/>
      <c r="EJ40" s="193"/>
      <c r="EK40" s="193"/>
      <c r="EL40" s="193"/>
      <c r="EM40" s="193"/>
      <c r="EN40" s="193"/>
      <c r="EO40" s="193"/>
      <c r="EP40" s="204"/>
      <c r="EQ40" s="204"/>
      <c r="ER40" s="114"/>
      <c r="ES40" s="114"/>
      <c r="ET40" s="93"/>
    </row>
    <row r="41" spans="2:150" s="155" customFormat="1" ht="17.25" x14ac:dyDescent="0.2">
      <c r="B41" s="158"/>
      <c r="C41" s="157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Z41" s="157"/>
      <c r="AA41" s="157"/>
      <c r="AB41" s="157"/>
      <c r="AC41" s="157"/>
      <c r="AD41" s="157"/>
      <c r="AE41" s="157"/>
      <c r="AF41" s="157"/>
      <c r="AG41" s="157"/>
      <c r="AH41" s="158"/>
      <c r="AI41" s="157"/>
      <c r="AJ41" s="157"/>
      <c r="AK41" s="148"/>
      <c r="AL41" s="148"/>
      <c r="AM41" s="148"/>
      <c r="AN41" s="148"/>
      <c r="AO41" s="148"/>
      <c r="AP41" s="148"/>
      <c r="AQ41" s="148"/>
      <c r="AR41" s="148"/>
      <c r="AS41" s="148"/>
      <c r="AT41" s="147"/>
      <c r="BG41" s="202"/>
      <c r="BH41" s="202"/>
      <c r="BI41" s="202"/>
      <c r="BJ41" s="202"/>
      <c r="BK41" s="202"/>
      <c r="BL41" s="202"/>
      <c r="BM41" s="202"/>
      <c r="BN41" s="202"/>
      <c r="BO41" s="202"/>
      <c r="BP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64"/>
      <c r="CI41" s="94"/>
      <c r="CJ41" s="94"/>
      <c r="CK41" s="94"/>
      <c r="CL41" s="94"/>
      <c r="CM41" s="94"/>
      <c r="CN41" s="176"/>
      <c r="CO41" s="176"/>
      <c r="CP41" s="176"/>
      <c r="CQ41" s="176"/>
      <c r="CR41" s="176"/>
      <c r="CS41" s="176"/>
      <c r="CT41" s="176"/>
      <c r="CU41" s="176"/>
      <c r="CV41" s="202"/>
      <c r="CX41" s="157"/>
      <c r="CY41" s="693" t="s">
        <v>31</v>
      </c>
      <c r="CZ41" s="693"/>
      <c r="DA41" s="693"/>
      <c r="DB41" s="693"/>
      <c r="DC41" s="693"/>
      <c r="DD41" s="693"/>
      <c r="DE41" s="693"/>
      <c r="DF41" s="693"/>
      <c r="DG41" s="693"/>
      <c r="DH41" s="693"/>
      <c r="DI41" s="693" t="s">
        <v>32</v>
      </c>
      <c r="DJ41" s="693"/>
      <c r="DK41" s="693" t="s">
        <v>33</v>
      </c>
      <c r="DL41" s="693"/>
      <c r="DM41" s="158"/>
      <c r="DN41" s="157"/>
      <c r="DO41" s="693" t="s">
        <v>31</v>
      </c>
      <c r="DP41" s="693"/>
      <c r="DQ41" s="693"/>
      <c r="DR41" s="693"/>
      <c r="DS41" s="693"/>
      <c r="DT41" s="693"/>
      <c r="DU41" s="693"/>
      <c r="DV41" s="693"/>
      <c r="DW41" s="693"/>
      <c r="DX41" s="693"/>
      <c r="DY41" s="693" t="s">
        <v>32</v>
      </c>
      <c r="DZ41" s="693"/>
      <c r="EA41" s="693" t="s">
        <v>33</v>
      </c>
      <c r="EB41" s="693"/>
      <c r="EC41" s="157"/>
      <c r="ED41" s="157"/>
      <c r="EE41" s="157"/>
      <c r="EF41" s="205"/>
      <c r="EG41" s="205"/>
      <c r="EH41" s="205"/>
      <c r="EI41" s="205"/>
      <c r="EJ41" s="205"/>
      <c r="EK41" s="205"/>
      <c r="EL41" s="205"/>
      <c r="EM41" s="205"/>
      <c r="EN41" s="205"/>
      <c r="EO41" s="205"/>
      <c r="EP41" s="206"/>
      <c r="EQ41" s="206"/>
      <c r="ER41" s="207"/>
      <c r="ES41" s="207"/>
      <c r="ET41" s="157"/>
    </row>
    <row r="42" spans="2:150" s="94" customFormat="1" ht="16.5" customHeight="1" thickBot="1" x14ac:dyDescent="0.25">
      <c r="B42" s="165"/>
      <c r="C42" s="164"/>
      <c r="I42" s="164"/>
      <c r="J42" s="164"/>
      <c r="K42" s="138"/>
      <c r="L42" s="164"/>
      <c r="T42" s="689" t="s">
        <v>160</v>
      </c>
      <c r="U42" s="689"/>
      <c r="V42" s="689"/>
      <c r="W42" s="689"/>
      <c r="X42" s="689"/>
      <c r="Y42" s="689"/>
      <c r="Z42" s="689"/>
      <c r="AA42" s="689"/>
      <c r="AB42" s="689"/>
      <c r="AC42" s="689"/>
      <c r="AD42" s="674">
        <v>0</v>
      </c>
      <c r="AE42" s="674"/>
      <c r="AF42" s="674">
        <v>1</v>
      </c>
      <c r="AG42" s="674"/>
      <c r="AH42" s="104"/>
      <c r="AI42" s="103"/>
      <c r="AJ42" s="164"/>
      <c r="AK42" s="93"/>
      <c r="AL42" s="93"/>
      <c r="AM42" s="93"/>
      <c r="AN42" s="93"/>
      <c r="AO42" s="93"/>
      <c r="AP42" s="93"/>
      <c r="AQ42" s="93"/>
      <c r="AR42" s="111"/>
      <c r="AS42" s="93"/>
      <c r="AT42" s="92"/>
      <c r="BG42" s="176"/>
      <c r="BH42" s="176"/>
      <c r="BI42" s="176"/>
      <c r="BJ42" s="176"/>
      <c r="BK42" s="176"/>
      <c r="BL42" s="176"/>
      <c r="BM42" s="176"/>
      <c r="BN42" s="176"/>
      <c r="BO42" s="176"/>
      <c r="BP42" s="103"/>
      <c r="BX42" s="164"/>
      <c r="BY42" s="138"/>
      <c r="BZ42" s="164"/>
      <c r="CA42" s="164"/>
      <c r="CB42" s="164"/>
      <c r="CC42" s="164"/>
      <c r="CD42" s="164"/>
      <c r="CE42" s="164"/>
      <c r="CF42" s="164"/>
      <c r="CG42" s="164"/>
      <c r="CH42" s="138"/>
      <c r="CI42" s="95"/>
      <c r="CJ42" s="95"/>
      <c r="CK42" s="95"/>
      <c r="CL42" s="95"/>
      <c r="CM42" s="95"/>
      <c r="CN42" s="176"/>
      <c r="CO42" s="176"/>
      <c r="CP42" s="176"/>
      <c r="CQ42" s="176"/>
      <c r="CR42" s="176"/>
      <c r="CS42" s="176"/>
      <c r="CT42" s="176"/>
      <c r="CU42" s="176"/>
      <c r="CV42" s="176"/>
      <c r="CX42" s="164"/>
      <c r="CY42" s="687" t="s">
        <v>161</v>
      </c>
      <c r="CZ42" s="687"/>
      <c r="DA42" s="687"/>
      <c r="DB42" s="687"/>
      <c r="DC42" s="687"/>
      <c r="DD42" s="687"/>
      <c r="DE42" s="687"/>
      <c r="DF42" s="687"/>
      <c r="DG42" s="687"/>
      <c r="DH42" s="687"/>
      <c r="DI42" s="694">
        <v>0</v>
      </c>
      <c r="DJ42" s="694"/>
      <c r="DK42" s="679">
        <v>1</v>
      </c>
      <c r="DL42" s="679"/>
      <c r="DM42" s="170"/>
      <c r="DN42" s="180"/>
      <c r="DO42" s="695" t="s">
        <v>162</v>
      </c>
      <c r="DP42" s="695"/>
      <c r="DQ42" s="695"/>
      <c r="DR42" s="695"/>
      <c r="DS42" s="695"/>
      <c r="DT42" s="695"/>
      <c r="DU42" s="695"/>
      <c r="DV42" s="695"/>
      <c r="DW42" s="695"/>
      <c r="DX42" s="695"/>
      <c r="DY42" s="683">
        <v>0</v>
      </c>
      <c r="DZ42" s="683"/>
      <c r="EA42" s="684">
        <v>2</v>
      </c>
      <c r="EB42" s="684"/>
      <c r="EC42" s="169"/>
      <c r="ED42" s="169"/>
      <c r="EE42" s="164"/>
      <c r="EF42" s="208"/>
      <c r="EG42" s="208"/>
      <c r="EH42" s="208"/>
      <c r="EI42" s="208"/>
      <c r="EJ42" s="208"/>
      <c r="EK42" s="208"/>
      <c r="EL42" s="208"/>
      <c r="EM42" s="208"/>
      <c r="EN42" s="208"/>
      <c r="EO42" s="208"/>
      <c r="EP42" s="208"/>
      <c r="EQ42" s="208"/>
      <c r="ER42" s="208"/>
      <c r="ES42" s="208"/>
      <c r="ET42" s="164"/>
    </row>
    <row r="43" spans="2:150" s="95" customFormat="1" ht="27.75" customHeight="1" thickBot="1" x14ac:dyDescent="0.25">
      <c r="B43" s="162"/>
      <c r="C43" s="161"/>
      <c r="D43" s="685" t="s">
        <v>163</v>
      </c>
      <c r="E43" s="685"/>
      <c r="F43" s="685"/>
      <c r="G43" s="685"/>
      <c r="H43" s="685"/>
      <c r="I43" s="685"/>
      <c r="J43" s="685"/>
      <c r="K43" s="685"/>
      <c r="L43" s="685"/>
      <c r="M43" s="685"/>
      <c r="N43" s="691">
        <v>0</v>
      </c>
      <c r="O43" s="691"/>
      <c r="P43" s="691">
        <v>1</v>
      </c>
      <c r="Q43" s="691"/>
      <c r="T43" s="689"/>
      <c r="U43" s="689"/>
      <c r="V43" s="689"/>
      <c r="W43" s="689"/>
      <c r="X43" s="689"/>
      <c r="Y43" s="689"/>
      <c r="Z43" s="689"/>
      <c r="AA43" s="689"/>
      <c r="AB43" s="689"/>
      <c r="AC43" s="689"/>
      <c r="AD43" s="674"/>
      <c r="AE43" s="674"/>
      <c r="AF43" s="674"/>
      <c r="AG43" s="674"/>
      <c r="AH43" s="209"/>
      <c r="AI43" s="103"/>
      <c r="AJ43" s="138"/>
      <c r="AK43" s="93"/>
      <c r="AL43" s="93"/>
      <c r="AM43" s="93"/>
      <c r="AN43" s="93"/>
      <c r="AO43" s="93"/>
      <c r="AP43" s="93"/>
      <c r="AQ43" s="93"/>
      <c r="AR43" s="93"/>
      <c r="AS43" s="93"/>
      <c r="AT43" s="92"/>
      <c r="BG43" s="176"/>
      <c r="BH43" s="176"/>
      <c r="BI43" s="176"/>
      <c r="BJ43" s="176"/>
      <c r="BK43" s="176"/>
      <c r="BL43" s="176"/>
      <c r="BM43" s="176"/>
      <c r="BN43" s="176"/>
      <c r="BO43" s="176"/>
      <c r="BP43" s="103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N43" s="173"/>
      <c r="CO43" s="173"/>
      <c r="CP43" s="173"/>
      <c r="CQ43" s="173"/>
      <c r="CR43" s="173"/>
      <c r="CS43" s="173"/>
      <c r="CT43" s="173"/>
      <c r="CU43" s="173"/>
      <c r="CV43" s="176"/>
      <c r="CX43" s="138"/>
      <c r="CY43" s="687"/>
      <c r="CZ43" s="687"/>
      <c r="DA43" s="687"/>
      <c r="DB43" s="687"/>
      <c r="DC43" s="687"/>
      <c r="DD43" s="687"/>
      <c r="DE43" s="687"/>
      <c r="DF43" s="687"/>
      <c r="DG43" s="687"/>
      <c r="DH43" s="687"/>
      <c r="DI43" s="694"/>
      <c r="DJ43" s="694"/>
      <c r="DK43" s="679"/>
      <c r="DL43" s="679"/>
      <c r="DM43" s="139"/>
      <c r="DN43" s="138"/>
      <c r="DO43" s="695"/>
      <c r="DP43" s="695"/>
      <c r="DQ43" s="695"/>
      <c r="DR43" s="695"/>
      <c r="DS43" s="695"/>
      <c r="DT43" s="695"/>
      <c r="DU43" s="695"/>
      <c r="DV43" s="695"/>
      <c r="DW43" s="695"/>
      <c r="DX43" s="695"/>
      <c r="DY43" s="683"/>
      <c r="DZ43" s="683"/>
      <c r="EA43" s="684"/>
      <c r="EB43" s="684"/>
      <c r="EC43" s="138"/>
      <c r="ED43" s="138"/>
      <c r="EE43" s="138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76"/>
      <c r="EQ43" s="176"/>
      <c r="ER43" s="176"/>
      <c r="ES43" s="176"/>
      <c r="ET43" s="138"/>
    </row>
    <row r="44" spans="2:150" s="95" customFormat="1" ht="15.75" hidden="1" customHeight="1" x14ac:dyDescent="0.2">
      <c r="D44" s="685"/>
      <c r="E44" s="685"/>
      <c r="F44" s="685"/>
      <c r="G44" s="685"/>
      <c r="H44" s="685"/>
      <c r="I44" s="685"/>
      <c r="J44" s="685"/>
      <c r="K44" s="685"/>
      <c r="L44" s="685"/>
      <c r="M44" s="685"/>
      <c r="N44" s="691"/>
      <c r="O44" s="691"/>
      <c r="P44" s="691"/>
      <c r="Q44" s="691"/>
      <c r="Z44" s="168"/>
      <c r="AA44" s="168"/>
      <c r="AB44" s="168"/>
      <c r="AC44" s="168"/>
      <c r="AD44" s="168"/>
      <c r="AE44" s="168"/>
      <c r="AF44" s="168"/>
      <c r="AG44" s="168"/>
      <c r="AH44" s="183"/>
      <c r="AI44" s="168"/>
      <c r="AJ44" s="138"/>
      <c r="AK44" s="157"/>
      <c r="AL44" s="157"/>
      <c r="AM44" s="157"/>
      <c r="AN44" s="157"/>
      <c r="AO44" s="157"/>
      <c r="AP44" s="157"/>
      <c r="AQ44" s="157"/>
      <c r="AR44" s="157"/>
      <c r="AS44" s="157"/>
      <c r="AT44" s="155"/>
      <c r="BG44" s="210"/>
      <c r="BH44" s="210"/>
      <c r="BI44" s="210"/>
      <c r="BJ44" s="210"/>
      <c r="BK44" s="210"/>
      <c r="BL44" s="210"/>
      <c r="BM44" s="210"/>
      <c r="BN44" s="210"/>
      <c r="BO44" s="210"/>
      <c r="BP44" s="168"/>
      <c r="BX44" s="138"/>
      <c r="BY44" s="164"/>
      <c r="BZ44" s="138"/>
      <c r="CA44" s="138"/>
      <c r="CB44" s="138"/>
      <c r="CC44" s="138"/>
      <c r="CD44" s="138"/>
      <c r="CE44" s="138"/>
      <c r="CF44" s="138"/>
      <c r="CG44" s="138"/>
      <c r="CH44" s="164"/>
      <c r="CI44" s="94"/>
      <c r="CJ44" s="94"/>
      <c r="CK44" s="94"/>
      <c r="CL44" s="94"/>
      <c r="CM44" s="94"/>
      <c r="CN44" s="176"/>
      <c r="CO44" s="176"/>
      <c r="CP44" s="176"/>
      <c r="CQ44" s="176"/>
      <c r="CR44" s="176"/>
      <c r="CS44" s="176"/>
      <c r="CT44" s="176"/>
      <c r="CU44" s="176"/>
      <c r="CV44" s="173"/>
      <c r="CX44" s="138"/>
      <c r="CY44" s="686" t="s">
        <v>27</v>
      </c>
      <c r="CZ44" s="686"/>
      <c r="DA44" s="686"/>
      <c r="DB44" s="686"/>
      <c r="DC44" s="686"/>
      <c r="DD44" s="686"/>
      <c r="DE44" s="686"/>
      <c r="DF44" s="686"/>
      <c r="DG44" s="686"/>
      <c r="DH44" s="686"/>
      <c r="DI44" s="686"/>
      <c r="DJ44" s="686"/>
      <c r="DK44" s="686"/>
      <c r="DL44" s="686"/>
      <c r="DM44" s="211"/>
      <c r="DN44" s="138"/>
      <c r="DO44" s="677" t="s">
        <v>53</v>
      </c>
      <c r="DP44" s="677"/>
      <c r="DQ44" s="677"/>
      <c r="DR44" s="677"/>
      <c r="DS44" s="677"/>
      <c r="DT44" s="677"/>
      <c r="DU44" s="677"/>
      <c r="DV44" s="677"/>
      <c r="DW44" s="677"/>
      <c r="DX44" s="677"/>
      <c r="DY44" s="677"/>
      <c r="DZ44" s="677"/>
      <c r="EA44" s="677"/>
      <c r="EB44" s="677"/>
      <c r="EC44" s="138"/>
      <c r="ED44" s="138"/>
      <c r="EE44" s="138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76"/>
      <c r="EQ44" s="176"/>
      <c r="ER44" s="176"/>
      <c r="ES44" s="176"/>
      <c r="ET44" s="138"/>
    </row>
    <row r="45" spans="2:150" s="94" customFormat="1" ht="16.5" thickBot="1" x14ac:dyDescent="0.25">
      <c r="D45" s="685"/>
      <c r="E45" s="685"/>
      <c r="F45" s="685"/>
      <c r="G45" s="685"/>
      <c r="H45" s="685"/>
      <c r="I45" s="685"/>
      <c r="J45" s="685"/>
      <c r="K45" s="685"/>
      <c r="L45" s="685"/>
      <c r="M45" s="685"/>
      <c r="N45" s="691"/>
      <c r="O45" s="691"/>
      <c r="P45" s="691"/>
      <c r="Q45" s="691"/>
      <c r="Z45" s="103"/>
      <c r="AA45" s="103"/>
      <c r="AB45" s="103"/>
      <c r="AC45" s="103"/>
      <c r="AD45" s="103"/>
      <c r="AE45" s="103"/>
      <c r="AF45" s="103"/>
      <c r="AG45" s="103"/>
      <c r="AH45" s="104"/>
      <c r="AI45" s="103"/>
      <c r="AJ45" s="164"/>
      <c r="AK45" s="164"/>
      <c r="AL45" s="164"/>
      <c r="AM45" s="164"/>
      <c r="AN45" s="164"/>
      <c r="AO45" s="164"/>
      <c r="AP45" s="164"/>
      <c r="AQ45" s="164"/>
      <c r="AR45" s="138"/>
      <c r="AS45" s="164"/>
      <c r="BG45" s="176"/>
      <c r="BH45" s="176"/>
      <c r="BI45" s="176"/>
      <c r="BJ45" s="176"/>
      <c r="BK45" s="176"/>
      <c r="BL45" s="176"/>
      <c r="BM45" s="176"/>
      <c r="BN45" s="176"/>
      <c r="BO45" s="176"/>
      <c r="BP45" s="103"/>
      <c r="BX45" s="164"/>
      <c r="BY45" s="138"/>
      <c r="BZ45" s="164"/>
      <c r="CA45" s="164"/>
      <c r="CB45" s="164"/>
      <c r="CC45" s="164"/>
      <c r="CD45" s="164"/>
      <c r="CE45" s="164"/>
      <c r="CF45" s="164"/>
      <c r="CG45" s="164"/>
      <c r="CH45" s="138"/>
      <c r="CI45" s="95"/>
      <c r="CJ45" s="95"/>
      <c r="CK45" s="95"/>
      <c r="CL45" s="95"/>
      <c r="CM45" s="95"/>
      <c r="CN45" s="176"/>
      <c r="CO45" s="176"/>
      <c r="CP45" s="176"/>
      <c r="CQ45" s="176"/>
      <c r="CR45" s="176"/>
      <c r="CS45" s="176"/>
      <c r="CT45" s="176"/>
      <c r="CU45" s="176"/>
      <c r="CV45" s="176"/>
      <c r="CX45" s="164"/>
      <c r="CY45" s="687" t="s">
        <v>71</v>
      </c>
      <c r="CZ45" s="687"/>
      <c r="DA45" s="687"/>
      <c r="DB45" s="687"/>
      <c r="DC45" s="687"/>
      <c r="DD45" s="687"/>
      <c r="DE45" s="687"/>
      <c r="DF45" s="687"/>
      <c r="DG45" s="687"/>
      <c r="DH45" s="687"/>
      <c r="DI45" s="688">
        <v>0</v>
      </c>
      <c r="DJ45" s="688"/>
      <c r="DK45" s="684">
        <v>2</v>
      </c>
      <c r="DL45" s="684"/>
      <c r="DM45" s="170"/>
      <c r="DN45" s="180"/>
      <c r="DO45" s="675" t="s">
        <v>164</v>
      </c>
      <c r="DP45" s="675"/>
      <c r="DQ45" s="675"/>
      <c r="DR45" s="675"/>
      <c r="DS45" s="675"/>
      <c r="DT45" s="675"/>
      <c r="DU45" s="675"/>
      <c r="DV45" s="675"/>
      <c r="DW45" s="675"/>
      <c r="DX45" s="675"/>
      <c r="DY45" s="678">
        <v>2</v>
      </c>
      <c r="DZ45" s="678"/>
      <c r="EA45" s="679">
        <v>2</v>
      </c>
      <c r="EB45" s="679"/>
      <c r="EC45" s="169"/>
      <c r="ED45" s="169"/>
      <c r="EE45" s="164"/>
      <c r="EF45" s="208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208"/>
      <c r="ES45" s="208"/>
      <c r="ET45" s="164"/>
    </row>
    <row r="46" spans="2:150" s="95" customFormat="1" ht="16.5" thickBot="1" x14ac:dyDescent="0.25">
      <c r="I46" s="138"/>
      <c r="J46" s="138"/>
      <c r="K46" s="138"/>
      <c r="L46" s="138"/>
      <c r="T46" s="690" t="s">
        <v>165</v>
      </c>
      <c r="U46" s="690"/>
      <c r="V46" s="690"/>
      <c r="W46" s="690"/>
      <c r="X46" s="690"/>
      <c r="Y46" s="690"/>
      <c r="Z46" s="690"/>
      <c r="AA46" s="690"/>
      <c r="AB46" s="690"/>
      <c r="AC46" s="690"/>
      <c r="AD46" s="674">
        <v>0</v>
      </c>
      <c r="AE46" s="674"/>
      <c r="AF46" s="674">
        <v>1</v>
      </c>
      <c r="AG46" s="674"/>
      <c r="AH46" s="104"/>
      <c r="AI46" s="103"/>
      <c r="AJ46" s="138"/>
      <c r="AK46" s="138"/>
      <c r="AL46" s="176"/>
      <c r="AM46" s="176"/>
      <c r="AN46" s="176"/>
      <c r="AO46" s="176"/>
      <c r="AP46" s="138"/>
      <c r="AQ46" s="138"/>
      <c r="AR46" s="138"/>
      <c r="AS46" s="138"/>
      <c r="BG46" s="176"/>
      <c r="BH46" s="176"/>
      <c r="BI46" s="176"/>
      <c r="BJ46" s="176"/>
      <c r="BK46" s="176"/>
      <c r="BL46" s="176"/>
      <c r="BM46" s="176"/>
      <c r="BN46" s="176"/>
      <c r="BO46" s="176"/>
      <c r="BP46" s="103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N46" s="173"/>
      <c r="CO46" s="173"/>
      <c r="CP46" s="173"/>
      <c r="CQ46" s="173"/>
      <c r="CR46" s="173"/>
      <c r="CS46" s="173"/>
      <c r="CT46" s="173"/>
      <c r="CU46" s="173"/>
      <c r="CV46" s="176"/>
      <c r="CX46" s="138"/>
      <c r="CY46" s="687"/>
      <c r="CZ46" s="687"/>
      <c r="DA46" s="687"/>
      <c r="DB46" s="687"/>
      <c r="DC46" s="687"/>
      <c r="DD46" s="687"/>
      <c r="DE46" s="687"/>
      <c r="DF46" s="687"/>
      <c r="DG46" s="687"/>
      <c r="DH46" s="687"/>
      <c r="DI46" s="688"/>
      <c r="DJ46" s="688"/>
      <c r="DK46" s="684"/>
      <c r="DL46" s="684"/>
      <c r="DM46" s="139"/>
      <c r="DN46" s="138"/>
      <c r="DO46" s="675"/>
      <c r="DP46" s="675"/>
      <c r="DQ46" s="675"/>
      <c r="DR46" s="675"/>
      <c r="DS46" s="675"/>
      <c r="DT46" s="675"/>
      <c r="DU46" s="675"/>
      <c r="DV46" s="675"/>
      <c r="DW46" s="675"/>
      <c r="DX46" s="675"/>
      <c r="DY46" s="678"/>
      <c r="DZ46" s="678"/>
      <c r="EA46" s="679"/>
      <c r="EB46" s="679"/>
      <c r="EC46" s="138"/>
      <c r="ED46" s="138"/>
      <c r="EE46" s="138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76"/>
      <c r="EQ46" s="176"/>
      <c r="ER46" s="176"/>
      <c r="ES46" s="176"/>
      <c r="ET46" s="138"/>
    </row>
    <row r="47" spans="2:150" s="95" customFormat="1" ht="15.75" hidden="1" customHeight="1" x14ac:dyDescent="0.2">
      <c r="I47" s="138"/>
      <c r="J47" s="138"/>
      <c r="K47" s="164"/>
      <c r="L47" s="138"/>
      <c r="T47" s="690"/>
      <c r="U47" s="690"/>
      <c r="V47" s="690"/>
      <c r="W47" s="690"/>
      <c r="X47" s="690"/>
      <c r="Y47" s="690"/>
      <c r="Z47" s="690"/>
      <c r="AA47" s="690"/>
      <c r="AB47" s="690"/>
      <c r="AC47" s="690"/>
      <c r="AD47" s="674"/>
      <c r="AE47" s="674"/>
      <c r="AF47" s="674"/>
      <c r="AG47" s="674"/>
      <c r="AH47" s="183"/>
      <c r="AI47" s="168"/>
      <c r="AJ47" s="138"/>
      <c r="AK47" s="138"/>
      <c r="AL47" s="176"/>
      <c r="AM47" s="176"/>
      <c r="AN47" s="176"/>
      <c r="AO47" s="176"/>
      <c r="AP47" s="138"/>
      <c r="AQ47" s="138"/>
      <c r="AR47" s="164"/>
      <c r="AS47" s="138"/>
      <c r="BG47" s="173"/>
      <c r="BH47" s="173"/>
      <c r="BI47" s="173"/>
      <c r="BJ47" s="173"/>
      <c r="BK47" s="173"/>
      <c r="BL47" s="173"/>
      <c r="BM47" s="173"/>
      <c r="BN47" s="173"/>
      <c r="BO47" s="173"/>
      <c r="BP47" s="168"/>
      <c r="BX47" s="138"/>
      <c r="BY47" s="164"/>
      <c r="BZ47" s="138"/>
      <c r="CA47" s="138"/>
      <c r="CB47" s="138"/>
      <c r="CC47" s="138"/>
      <c r="CD47" s="138"/>
      <c r="CE47" s="138"/>
      <c r="CF47" s="138"/>
      <c r="CG47" s="138"/>
      <c r="CH47" s="164"/>
      <c r="CI47" s="94"/>
      <c r="CJ47" s="94"/>
      <c r="CK47" s="94"/>
      <c r="CL47" s="94"/>
      <c r="CM47" s="94"/>
      <c r="CN47" s="176"/>
      <c r="CO47" s="176"/>
      <c r="CP47" s="176"/>
      <c r="CQ47" s="176"/>
      <c r="CR47" s="176"/>
      <c r="CS47" s="176"/>
      <c r="CT47" s="176"/>
      <c r="CU47" s="176"/>
      <c r="CV47" s="173"/>
      <c r="CX47" s="138"/>
      <c r="CY47" s="692" t="s">
        <v>166</v>
      </c>
      <c r="CZ47" s="692"/>
      <c r="DA47" s="692"/>
      <c r="DB47" s="692"/>
      <c r="DC47" s="692"/>
      <c r="DD47" s="692"/>
      <c r="DE47" s="692"/>
      <c r="DF47" s="692"/>
      <c r="DG47" s="692"/>
      <c r="DH47" s="692"/>
      <c r="DI47" s="692"/>
      <c r="DJ47" s="692"/>
      <c r="DK47" s="692"/>
      <c r="DL47" s="692"/>
      <c r="DM47" s="165"/>
      <c r="DN47" s="138"/>
      <c r="DO47" s="677" t="s">
        <v>124</v>
      </c>
      <c r="DP47" s="677"/>
      <c r="DQ47" s="677"/>
      <c r="DR47" s="677"/>
      <c r="DS47" s="677"/>
      <c r="DT47" s="677"/>
      <c r="DU47" s="677"/>
      <c r="DV47" s="677"/>
      <c r="DW47" s="677"/>
      <c r="DX47" s="677"/>
      <c r="DY47" s="677"/>
      <c r="DZ47" s="677"/>
      <c r="EA47" s="677"/>
      <c r="EB47" s="677"/>
      <c r="EC47" s="138"/>
      <c r="ED47" s="138"/>
      <c r="EE47" s="138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76"/>
      <c r="EQ47" s="176"/>
      <c r="ER47" s="176"/>
      <c r="ES47" s="176"/>
      <c r="ET47" s="138"/>
    </row>
    <row r="48" spans="2:150" s="94" customFormat="1" ht="16.5" thickBot="1" x14ac:dyDescent="0.25">
      <c r="I48" s="164"/>
      <c r="J48" s="164"/>
      <c r="K48" s="138"/>
      <c r="L48" s="164"/>
      <c r="T48" s="690"/>
      <c r="U48" s="690"/>
      <c r="V48" s="690"/>
      <c r="W48" s="690"/>
      <c r="X48" s="690"/>
      <c r="Y48" s="690"/>
      <c r="Z48" s="690"/>
      <c r="AA48" s="690"/>
      <c r="AB48" s="690"/>
      <c r="AC48" s="690"/>
      <c r="AD48" s="674"/>
      <c r="AE48" s="674"/>
      <c r="AF48" s="674"/>
      <c r="AG48" s="674"/>
      <c r="AH48" s="209"/>
      <c r="AI48" s="103"/>
      <c r="AJ48" s="164"/>
      <c r="AK48" s="164"/>
      <c r="AL48" s="164"/>
      <c r="AM48" s="164"/>
      <c r="AN48" s="164"/>
      <c r="AO48" s="164"/>
      <c r="AP48" s="164"/>
      <c r="AQ48" s="164"/>
      <c r="AR48" s="138"/>
      <c r="AS48" s="164"/>
      <c r="BG48" s="176"/>
      <c r="BH48" s="176"/>
      <c r="BI48" s="176"/>
      <c r="BJ48" s="176"/>
      <c r="BK48" s="176"/>
      <c r="BL48" s="176"/>
      <c r="BM48" s="176"/>
      <c r="BN48" s="176"/>
      <c r="BO48" s="176"/>
      <c r="BP48" s="103"/>
      <c r="BX48" s="164"/>
      <c r="BY48" s="138"/>
      <c r="BZ48" s="164"/>
      <c r="CA48" s="164"/>
      <c r="CB48" s="164"/>
      <c r="CC48" s="164"/>
      <c r="CD48" s="164"/>
      <c r="CE48" s="164"/>
      <c r="CF48" s="164"/>
      <c r="CG48" s="164"/>
      <c r="CH48" s="138"/>
      <c r="CI48" s="95"/>
      <c r="CJ48" s="95"/>
      <c r="CK48" s="95"/>
      <c r="CL48" s="95"/>
      <c r="CM48" s="95"/>
      <c r="CN48" s="176"/>
      <c r="CO48" s="176"/>
      <c r="CP48" s="176"/>
      <c r="CQ48" s="176"/>
      <c r="CR48" s="176"/>
      <c r="CS48" s="176"/>
      <c r="CT48" s="176"/>
      <c r="CU48" s="176"/>
      <c r="CV48" s="176"/>
      <c r="CX48" s="164"/>
      <c r="CY48" s="675" t="s">
        <v>167</v>
      </c>
      <c r="CZ48" s="675"/>
      <c r="DA48" s="675"/>
      <c r="DB48" s="675"/>
      <c r="DC48" s="675"/>
      <c r="DD48" s="675"/>
      <c r="DE48" s="675"/>
      <c r="DF48" s="675"/>
      <c r="DG48" s="675"/>
      <c r="DH48" s="675"/>
      <c r="DI48" s="683">
        <v>1</v>
      </c>
      <c r="DJ48" s="683"/>
      <c r="DK48" s="684">
        <v>3</v>
      </c>
      <c r="DL48" s="684"/>
      <c r="DM48" s="170"/>
      <c r="DN48" s="180"/>
      <c r="DO48" s="675" t="s">
        <v>168</v>
      </c>
      <c r="DP48" s="675"/>
      <c r="DQ48" s="675"/>
      <c r="DR48" s="675"/>
      <c r="DS48" s="675"/>
      <c r="DT48" s="675"/>
      <c r="DU48" s="675"/>
      <c r="DV48" s="675"/>
      <c r="DW48" s="675"/>
      <c r="DX48" s="675"/>
      <c r="DY48" s="678">
        <v>11</v>
      </c>
      <c r="DZ48" s="678"/>
      <c r="EA48" s="679">
        <v>50</v>
      </c>
      <c r="EB48" s="679"/>
      <c r="EC48" s="169"/>
      <c r="ED48" s="169"/>
      <c r="EE48" s="164"/>
      <c r="EF48" s="208"/>
      <c r="EG48" s="208"/>
      <c r="EH48" s="208"/>
      <c r="EI48" s="208"/>
      <c r="EJ48" s="208"/>
      <c r="EK48" s="208"/>
      <c r="EL48" s="208"/>
      <c r="EM48" s="208"/>
      <c r="EN48" s="208"/>
      <c r="EO48" s="208"/>
      <c r="EP48" s="208"/>
      <c r="EQ48" s="208"/>
      <c r="ER48" s="208"/>
      <c r="ES48" s="208"/>
      <c r="ET48" s="164"/>
    </row>
    <row r="49" spans="7:150" s="95" customFormat="1" ht="15.75" x14ac:dyDescent="0.2">
      <c r="I49" s="138"/>
      <c r="J49" s="138"/>
      <c r="K49" s="138"/>
      <c r="L49" s="138"/>
      <c r="Z49" s="103"/>
      <c r="AA49" s="103"/>
      <c r="AB49" s="103"/>
      <c r="AC49" s="103"/>
      <c r="AD49" s="103"/>
      <c r="AE49" s="103"/>
      <c r="AF49" s="103"/>
      <c r="AG49" s="103"/>
      <c r="AH49" s="104"/>
      <c r="AI49" s="103"/>
      <c r="AJ49" s="138"/>
      <c r="AK49" s="138"/>
      <c r="AL49" s="176"/>
      <c r="AM49" s="176"/>
      <c r="AN49" s="212"/>
      <c r="AO49" s="212"/>
      <c r="AP49" s="138"/>
      <c r="AQ49" s="138"/>
      <c r="AR49" s="138"/>
      <c r="AS49" s="138"/>
      <c r="BG49" s="176"/>
      <c r="BH49" s="176"/>
      <c r="BI49" s="176"/>
      <c r="BJ49" s="176"/>
      <c r="BK49" s="176"/>
      <c r="BL49" s="176"/>
      <c r="BM49" s="176"/>
      <c r="BN49" s="176"/>
      <c r="BO49" s="176"/>
      <c r="BP49" s="103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N49" s="173"/>
      <c r="CO49" s="173"/>
      <c r="CP49" s="173"/>
      <c r="CQ49" s="173"/>
      <c r="CR49" s="173"/>
      <c r="CS49" s="173"/>
      <c r="CT49" s="173"/>
      <c r="CU49" s="173"/>
      <c r="CV49" s="176"/>
      <c r="CW49" s="138"/>
      <c r="CY49" s="675"/>
      <c r="CZ49" s="675"/>
      <c r="DA49" s="675"/>
      <c r="DB49" s="675"/>
      <c r="DC49" s="675"/>
      <c r="DD49" s="675"/>
      <c r="DE49" s="675"/>
      <c r="DF49" s="675"/>
      <c r="DG49" s="675"/>
      <c r="DH49" s="675"/>
      <c r="DI49" s="683"/>
      <c r="DJ49" s="683"/>
      <c r="DK49" s="684"/>
      <c r="DL49" s="684"/>
      <c r="DM49" s="139"/>
      <c r="DN49" s="138"/>
      <c r="DO49" s="675"/>
      <c r="DP49" s="675"/>
      <c r="DQ49" s="675"/>
      <c r="DR49" s="675"/>
      <c r="DS49" s="675"/>
      <c r="DT49" s="675"/>
      <c r="DU49" s="675"/>
      <c r="DV49" s="675"/>
      <c r="DW49" s="675"/>
      <c r="DX49" s="675"/>
      <c r="DY49" s="678"/>
      <c r="DZ49" s="678"/>
      <c r="EA49" s="679"/>
      <c r="EB49" s="679"/>
      <c r="EC49" s="138"/>
      <c r="ED49" s="138"/>
      <c r="EE49" s="138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76"/>
      <c r="EQ49" s="176"/>
      <c r="ER49" s="176"/>
      <c r="ES49" s="176"/>
      <c r="ET49" s="138"/>
    </row>
    <row r="50" spans="7:150" s="95" customFormat="1" ht="15.75" hidden="1" x14ac:dyDescent="0.2">
      <c r="I50" s="138"/>
      <c r="J50" s="138"/>
      <c r="K50" s="164"/>
      <c r="L50" s="138"/>
      <c r="Z50" s="168"/>
      <c r="AA50" s="168"/>
      <c r="AB50" s="168"/>
      <c r="AC50" s="168"/>
      <c r="AD50" s="168"/>
      <c r="AE50" s="168"/>
      <c r="AF50" s="168"/>
      <c r="AG50" s="168"/>
      <c r="AH50" s="183"/>
      <c r="AI50" s="168"/>
      <c r="AJ50" s="138"/>
      <c r="AK50" s="138"/>
      <c r="AL50" s="176"/>
      <c r="AM50" s="176"/>
      <c r="AN50" s="212"/>
      <c r="AO50" s="212"/>
      <c r="AP50" s="138"/>
      <c r="AQ50" s="138"/>
      <c r="AR50" s="164"/>
      <c r="AS50" s="138"/>
      <c r="BG50" s="173"/>
      <c r="BH50" s="173"/>
      <c r="BI50" s="173"/>
      <c r="BJ50" s="173"/>
      <c r="BK50" s="173"/>
      <c r="BL50" s="173"/>
      <c r="BM50" s="173"/>
      <c r="BN50" s="173"/>
      <c r="BO50" s="173"/>
      <c r="BP50" s="168"/>
      <c r="BX50" s="138"/>
      <c r="BY50" s="164"/>
      <c r="BZ50" s="138"/>
      <c r="CA50" s="138"/>
      <c r="CB50" s="138"/>
      <c r="CC50" s="138"/>
      <c r="CD50" s="138"/>
      <c r="CE50" s="138"/>
      <c r="CF50" s="138"/>
      <c r="CG50" s="138"/>
      <c r="CH50" s="93"/>
      <c r="CI50" s="92"/>
      <c r="CJ50" s="92"/>
      <c r="CK50" s="92"/>
      <c r="CL50" s="92"/>
      <c r="CM50" s="92"/>
      <c r="CN50" s="176"/>
      <c r="CO50" s="176"/>
      <c r="CP50" s="176"/>
      <c r="CQ50" s="176"/>
      <c r="CR50" s="176"/>
      <c r="CS50" s="176"/>
      <c r="CT50" s="176"/>
      <c r="CU50" s="176"/>
      <c r="CV50" s="173"/>
      <c r="CW50" s="138"/>
      <c r="CY50" s="677" t="s">
        <v>53</v>
      </c>
      <c r="CZ50" s="677"/>
      <c r="DA50" s="677"/>
      <c r="DB50" s="677"/>
      <c r="DC50" s="677"/>
      <c r="DD50" s="677"/>
      <c r="DE50" s="677"/>
      <c r="DF50" s="677"/>
      <c r="DG50" s="677"/>
      <c r="DH50" s="677"/>
      <c r="DI50" s="677"/>
      <c r="DJ50" s="677"/>
      <c r="DK50" s="677"/>
      <c r="DL50" s="677"/>
      <c r="DM50" s="165"/>
      <c r="DN50" s="138"/>
      <c r="DO50" s="677" t="s">
        <v>124</v>
      </c>
      <c r="DP50" s="677"/>
      <c r="DQ50" s="677"/>
      <c r="DR50" s="677"/>
      <c r="DS50" s="677"/>
      <c r="DT50" s="677"/>
      <c r="DU50" s="677"/>
      <c r="DV50" s="677"/>
      <c r="DW50" s="677"/>
      <c r="DX50" s="677"/>
      <c r="DY50" s="677"/>
      <c r="DZ50" s="677"/>
      <c r="EA50" s="677"/>
      <c r="EB50" s="677"/>
      <c r="EC50" s="138"/>
      <c r="ED50" s="138"/>
      <c r="EE50" s="138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76"/>
      <c r="EQ50" s="176"/>
      <c r="ER50" s="176"/>
      <c r="ES50" s="176"/>
      <c r="ET50" s="138"/>
    </row>
    <row r="51" spans="7:150" ht="16.5" customHeight="1" thickBot="1" x14ac:dyDescent="0.25">
      <c r="I51" s="93"/>
      <c r="J51" s="93"/>
      <c r="K51" s="138"/>
      <c r="L51" s="93"/>
      <c r="T51" s="670" t="s">
        <v>35</v>
      </c>
      <c r="U51" s="670"/>
      <c r="V51" s="670"/>
      <c r="W51" s="670"/>
      <c r="X51" s="670"/>
      <c r="Y51" s="670"/>
      <c r="Z51" s="670"/>
      <c r="AA51" s="670"/>
      <c r="AB51" s="670"/>
      <c r="AC51" s="670"/>
      <c r="AD51" s="671">
        <v>0</v>
      </c>
      <c r="AE51" s="671"/>
      <c r="AF51" s="671">
        <v>1</v>
      </c>
      <c r="AG51" s="671"/>
      <c r="AH51" s="154"/>
      <c r="AI51" s="93"/>
      <c r="AJ51" s="93"/>
      <c r="AK51" s="164"/>
      <c r="AL51" s="164"/>
      <c r="AM51" s="164"/>
      <c r="AN51" s="213"/>
      <c r="AO51" s="213"/>
      <c r="AP51" s="164"/>
      <c r="AQ51" s="164"/>
      <c r="AR51" s="138"/>
      <c r="AS51" s="164"/>
      <c r="AT51" s="94"/>
      <c r="BG51" s="176"/>
      <c r="BH51" s="176"/>
      <c r="BI51" s="176"/>
      <c r="BJ51" s="176"/>
      <c r="BK51" s="176"/>
      <c r="BL51" s="176"/>
      <c r="BM51" s="176"/>
      <c r="BN51" s="176"/>
      <c r="BO51" s="176"/>
      <c r="BP51" s="93"/>
      <c r="BQ51" s="93"/>
      <c r="BR51" s="93"/>
      <c r="BS51" s="93"/>
      <c r="BT51" s="93"/>
      <c r="BU51" s="93"/>
      <c r="BV51" s="93"/>
      <c r="BW51" s="93"/>
      <c r="BX51" s="93"/>
      <c r="BY51" s="138"/>
      <c r="BZ51" s="93"/>
      <c r="CA51" s="93"/>
      <c r="CB51" s="93"/>
      <c r="CC51" s="93"/>
      <c r="CD51" s="93"/>
      <c r="CE51" s="93"/>
      <c r="CF51" s="93"/>
      <c r="CG51" s="93"/>
      <c r="CH51" s="93"/>
      <c r="CN51" s="176"/>
      <c r="CO51" s="176"/>
      <c r="CP51" s="176"/>
      <c r="CQ51" s="176"/>
      <c r="CR51" s="176"/>
      <c r="CS51" s="176"/>
      <c r="CT51" s="176"/>
      <c r="CU51" s="176"/>
      <c r="CV51" s="176"/>
      <c r="CW51" s="214"/>
      <c r="CX51" s="93"/>
      <c r="CY51" s="675" t="s">
        <v>169</v>
      </c>
      <c r="CZ51" s="675"/>
      <c r="DA51" s="675"/>
      <c r="DB51" s="675"/>
      <c r="DC51" s="675"/>
      <c r="DD51" s="675"/>
      <c r="DE51" s="675"/>
      <c r="DF51" s="675"/>
      <c r="DG51" s="675"/>
      <c r="DH51" s="675"/>
      <c r="DI51" s="678">
        <v>0</v>
      </c>
      <c r="DJ51" s="678"/>
      <c r="DK51" s="679">
        <v>2</v>
      </c>
      <c r="DL51" s="679"/>
      <c r="DM51" s="170"/>
      <c r="DN51" s="93"/>
      <c r="DO51" s="675" t="s">
        <v>170</v>
      </c>
      <c r="DP51" s="675"/>
      <c r="DQ51" s="675"/>
      <c r="DR51" s="675"/>
      <c r="DS51" s="675"/>
      <c r="DT51" s="675"/>
      <c r="DU51" s="675"/>
      <c r="DV51" s="675"/>
      <c r="DW51" s="675"/>
      <c r="DX51" s="675"/>
      <c r="DY51" s="678">
        <v>0</v>
      </c>
      <c r="DZ51" s="678"/>
      <c r="EA51" s="679">
        <v>3</v>
      </c>
      <c r="EB51" s="679"/>
      <c r="EC51" s="193"/>
      <c r="ED51" s="193"/>
      <c r="EE51" s="93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93"/>
    </row>
    <row r="52" spans="7:150" ht="15.75" x14ac:dyDescent="0.2">
      <c r="I52" s="93"/>
      <c r="J52" s="93"/>
      <c r="K52" s="138"/>
      <c r="L52" s="93"/>
      <c r="T52" s="670"/>
      <c r="U52" s="670"/>
      <c r="V52" s="670"/>
      <c r="W52" s="670"/>
      <c r="X52" s="670"/>
      <c r="Y52" s="670"/>
      <c r="Z52" s="670"/>
      <c r="AA52" s="670"/>
      <c r="AB52" s="670"/>
      <c r="AC52" s="670"/>
      <c r="AD52" s="671"/>
      <c r="AE52" s="671"/>
      <c r="AF52" s="671"/>
      <c r="AG52" s="671"/>
      <c r="AH52" s="129"/>
      <c r="AI52" s="93"/>
      <c r="AJ52" s="93"/>
      <c r="AK52" s="95"/>
      <c r="AL52" s="95"/>
      <c r="AM52" s="95"/>
      <c r="AN52" s="95"/>
      <c r="AO52" s="95"/>
      <c r="AP52" s="95"/>
      <c r="AQ52" s="138"/>
      <c r="AR52" s="138"/>
      <c r="AS52" s="138"/>
      <c r="AT52" s="95"/>
      <c r="BG52" s="176"/>
      <c r="BH52" s="176"/>
      <c r="BI52" s="176"/>
      <c r="BJ52" s="176"/>
      <c r="BK52" s="176"/>
      <c r="BL52" s="176"/>
      <c r="BM52" s="176"/>
      <c r="BN52" s="176"/>
      <c r="BO52" s="176"/>
      <c r="BP52" s="93"/>
      <c r="BQ52" s="93"/>
      <c r="BR52" s="93"/>
      <c r="BS52" s="93"/>
      <c r="BT52" s="93"/>
      <c r="BU52" s="93"/>
      <c r="BV52" s="93"/>
      <c r="BW52" s="93"/>
      <c r="BX52" s="93"/>
      <c r="BY52" s="138"/>
      <c r="BZ52" s="93"/>
      <c r="CA52" s="93"/>
      <c r="CB52" s="93"/>
      <c r="CC52" s="93"/>
      <c r="CD52" s="93"/>
      <c r="CE52" s="93"/>
      <c r="CF52" s="93"/>
      <c r="CG52" s="93"/>
      <c r="CN52" s="173"/>
      <c r="CO52" s="173"/>
      <c r="CP52" s="173"/>
      <c r="CQ52" s="173"/>
      <c r="CR52" s="173"/>
      <c r="CS52" s="173"/>
      <c r="CT52" s="173"/>
      <c r="CU52" s="173"/>
      <c r="CV52" s="176"/>
      <c r="CW52" s="93"/>
      <c r="CX52" s="93"/>
      <c r="CY52" s="675"/>
      <c r="CZ52" s="675"/>
      <c r="DA52" s="675"/>
      <c r="DB52" s="675"/>
      <c r="DC52" s="675"/>
      <c r="DD52" s="675"/>
      <c r="DE52" s="675"/>
      <c r="DF52" s="675"/>
      <c r="DG52" s="675"/>
      <c r="DH52" s="675"/>
      <c r="DI52" s="678"/>
      <c r="DJ52" s="678"/>
      <c r="DK52" s="679"/>
      <c r="DL52" s="679"/>
      <c r="DM52" s="139"/>
      <c r="DN52" s="145"/>
      <c r="DO52" s="675"/>
      <c r="DP52" s="675"/>
      <c r="DQ52" s="675"/>
      <c r="DR52" s="675"/>
      <c r="DS52" s="675"/>
      <c r="DT52" s="675"/>
      <c r="DU52" s="675"/>
      <c r="DV52" s="675"/>
      <c r="DW52" s="675"/>
      <c r="DX52" s="675"/>
      <c r="DY52" s="678"/>
      <c r="DZ52" s="678"/>
      <c r="EA52" s="679"/>
      <c r="EB52" s="679"/>
      <c r="EC52" s="93"/>
      <c r="ED52" s="93"/>
      <c r="EE52" s="93"/>
      <c r="EF52" s="193"/>
      <c r="EG52" s="193"/>
      <c r="EH52" s="193"/>
      <c r="EI52" s="193"/>
      <c r="EJ52" s="193"/>
      <c r="EK52" s="193"/>
      <c r="EL52" s="193"/>
      <c r="EM52" s="193"/>
      <c r="EN52" s="193"/>
      <c r="EO52" s="193"/>
      <c r="EP52" s="114"/>
      <c r="EQ52" s="114"/>
      <c r="ER52" s="114"/>
      <c r="ES52" s="114"/>
      <c r="ET52" s="93"/>
    </row>
    <row r="53" spans="7:150" ht="15.75" hidden="1" x14ac:dyDescent="0.2">
      <c r="I53" s="93"/>
      <c r="J53" s="93"/>
      <c r="K53" s="164"/>
      <c r="L53" s="93"/>
      <c r="Z53" s="93"/>
      <c r="AA53" s="93"/>
      <c r="AB53" s="93"/>
      <c r="AC53" s="93"/>
      <c r="AD53" s="93"/>
      <c r="AE53" s="93"/>
      <c r="AF53" s="93"/>
      <c r="AG53" s="93"/>
      <c r="AH53" s="154"/>
      <c r="AI53" s="93"/>
      <c r="AJ53" s="93"/>
      <c r="AK53" s="95"/>
      <c r="AL53" s="95"/>
      <c r="AM53" s="95"/>
      <c r="AN53" s="95"/>
      <c r="AO53" s="95"/>
      <c r="AP53" s="95"/>
      <c r="AQ53" s="138"/>
      <c r="AR53" s="164"/>
      <c r="AS53" s="138"/>
      <c r="AT53" s="95"/>
      <c r="BG53" s="173"/>
      <c r="BH53" s="173"/>
      <c r="BI53" s="173"/>
      <c r="BJ53" s="173"/>
      <c r="BK53" s="173"/>
      <c r="BL53" s="173"/>
      <c r="BM53" s="173"/>
      <c r="BN53" s="173"/>
      <c r="BO53" s="173"/>
      <c r="BP53" s="93"/>
      <c r="BQ53" s="93"/>
      <c r="BR53" s="93"/>
      <c r="BS53" s="93"/>
      <c r="BT53" s="93"/>
      <c r="BU53" s="93"/>
      <c r="BV53" s="93"/>
      <c r="BW53" s="93"/>
      <c r="BX53" s="93"/>
      <c r="BY53" s="164"/>
      <c r="CN53" s="93"/>
      <c r="CO53" s="93"/>
      <c r="CP53" s="93"/>
      <c r="CQ53" s="93"/>
      <c r="CR53" s="93"/>
      <c r="CS53" s="93"/>
      <c r="CT53" s="93"/>
      <c r="CU53" s="93"/>
      <c r="CV53" s="173"/>
      <c r="CW53" s="93"/>
      <c r="CX53" s="93"/>
      <c r="CY53" s="677" t="s">
        <v>171</v>
      </c>
      <c r="CZ53" s="677"/>
      <c r="DA53" s="677"/>
      <c r="DB53" s="677"/>
      <c r="DC53" s="677"/>
      <c r="DD53" s="677"/>
      <c r="DE53" s="677"/>
      <c r="DF53" s="677"/>
      <c r="DG53" s="677"/>
      <c r="DH53" s="677"/>
      <c r="DI53" s="677"/>
      <c r="DJ53" s="677"/>
      <c r="DK53" s="677"/>
      <c r="DL53" s="677"/>
      <c r="DM53" s="165"/>
      <c r="DN53" s="138"/>
      <c r="DO53" s="677" t="s">
        <v>171</v>
      </c>
      <c r="DP53" s="677"/>
      <c r="DQ53" s="677"/>
      <c r="DR53" s="677"/>
      <c r="DS53" s="677"/>
      <c r="DT53" s="677"/>
      <c r="DU53" s="677"/>
      <c r="DV53" s="677"/>
      <c r="DW53" s="677"/>
      <c r="DX53" s="677"/>
      <c r="DY53" s="677"/>
      <c r="DZ53" s="677"/>
      <c r="EA53" s="677"/>
      <c r="EB53" s="677"/>
      <c r="EC53" s="93"/>
      <c r="ED53" s="93"/>
      <c r="EE53" s="93"/>
      <c r="EF53" s="193"/>
      <c r="EG53" s="193"/>
      <c r="EH53" s="193"/>
      <c r="EI53" s="193"/>
      <c r="EJ53" s="193"/>
      <c r="EK53" s="193"/>
      <c r="EL53" s="193"/>
      <c r="EM53" s="193"/>
      <c r="EN53" s="193"/>
      <c r="EO53" s="193"/>
      <c r="EP53" s="114"/>
      <c r="EQ53" s="114"/>
      <c r="ER53" s="114"/>
      <c r="ES53" s="114"/>
      <c r="ET53" s="93"/>
    </row>
    <row r="54" spans="7:150" ht="16.5" thickBot="1" x14ac:dyDescent="0.25">
      <c r="I54" s="93"/>
      <c r="J54" s="93"/>
      <c r="K54" s="138"/>
      <c r="L54" s="93"/>
      <c r="AH54" s="154"/>
      <c r="AQ54" s="93"/>
      <c r="AR54" s="138"/>
      <c r="AS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Y54" s="93"/>
      <c r="CV54" s="93"/>
      <c r="CY54" s="682"/>
      <c r="CZ54" s="682"/>
      <c r="DA54" s="682"/>
      <c r="DB54" s="682"/>
      <c r="DC54" s="682"/>
      <c r="DD54" s="682"/>
      <c r="DE54" s="682"/>
      <c r="DF54" s="682"/>
      <c r="DG54" s="682"/>
      <c r="DH54" s="682"/>
      <c r="DI54" s="678" t="s">
        <v>4</v>
      </c>
      <c r="DJ54" s="678"/>
      <c r="DK54" s="678"/>
      <c r="DL54" s="678"/>
      <c r="DM54" s="162"/>
      <c r="DN54" s="180"/>
      <c r="DO54" s="675" t="s">
        <v>172</v>
      </c>
      <c r="DP54" s="675"/>
      <c r="DQ54" s="675"/>
      <c r="DR54" s="675"/>
      <c r="DS54" s="675"/>
      <c r="DT54" s="675"/>
      <c r="DU54" s="675"/>
      <c r="DV54" s="675"/>
      <c r="DW54" s="675"/>
      <c r="DX54" s="675"/>
      <c r="DY54" s="683">
        <v>0</v>
      </c>
      <c r="DZ54" s="683"/>
      <c r="EA54" s="684">
        <v>3</v>
      </c>
      <c r="EB54" s="684"/>
    </row>
    <row r="55" spans="7:150" ht="15" customHeight="1" thickBot="1" x14ac:dyDescent="0.25">
      <c r="T55" s="670" t="s">
        <v>173</v>
      </c>
      <c r="U55" s="670"/>
      <c r="V55" s="670"/>
      <c r="W55" s="670"/>
      <c r="X55" s="670"/>
      <c r="Y55" s="670"/>
      <c r="Z55" s="670"/>
      <c r="AA55" s="670"/>
      <c r="AB55" s="670"/>
      <c r="AC55" s="670"/>
      <c r="AD55" s="672">
        <v>0</v>
      </c>
      <c r="AE55" s="672"/>
      <c r="AF55" s="672">
        <v>1</v>
      </c>
      <c r="AG55" s="672"/>
      <c r="AH55" s="216"/>
      <c r="AR55" s="138"/>
      <c r="AU55" s="93"/>
      <c r="AV55" s="114"/>
      <c r="AW55" s="114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CY55" s="682"/>
      <c r="CZ55" s="682"/>
      <c r="DA55" s="682"/>
      <c r="DB55" s="682"/>
      <c r="DC55" s="682"/>
      <c r="DD55" s="682"/>
      <c r="DE55" s="682"/>
      <c r="DF55" s="682"/>
      <c r="DG55" s="682"/>
      <c r="DH55" s="682"/>
      <c r="DI55" s="678"/>
      <c r="DJ55" s="678"/>
      <c r="DK55" s="678"/>
      <c r="DL55" s="678"/>
      <c r="DM55" s="154"/>
      <c r="DN55" s="93"/>
      <c r="DO55" s="675"/>
      <c r="DP55" s="675"/>
      <c r="DQ55" s="675"/>
      <c r="DR55" s="675"/>
      <c r="DS55" s="675"/>
      <c r="DT55" s="675"/>
      <c r="DU55" s="675"/>
      <c r="DV55" s="675"/>
      <c r="DW55" s="675"/>
      <c r="DX55" s="675"/>
      <c r="DY55" s="683"/>
      <c r="DZ55" s="683"/>
      <c r="EA55" s="684"/>
      <c r="EB55" s="684"/>
    </row>
    <row r="56" spans="7:150" ht="15.75" hidden="1" customHeight="1" x14ac:dyDescent="0.2">
      <c r="T56" s="670"/>
      <c r="U56" s="670"/>
      <c r="V56" s="670"/>
      <c r="W56" s="670"/>
      <c r="X56" s="670"/>
      <c r="Y56" s="670"/>
      <c r="Z56" s="670"/>
      <c r="AA56" s="670"/>
      <c r="AB56" s="670"/>
      <c r="AC56" s="670"/>
      <c r="AD56" s="672"/>
      <c r="AE56" s="672"/>
      <c r="AF56" s="672"/>
      <c r="AG56" s="672"/>
      <c r="AR56" s="164"/>
      <c r="AU56" s="93"/>
      <c r="AV56" s="114"/>
      <c r="AW56" s="114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DM56" s="154"/>
      <c r="DN56" s="93"/>
      <c r="DO56" s="677" t="s">
        <v>174</v>
      </c>
      <c r="DP56" s="677"/>
      <c r="DQ56" s="677"/>
      <c r="DR56" s="677"/>
      <c r="DS56" s="677"/>
      <c r="DT56" s="677"/>
      <c r="DU56" s="677"/>
      <c r="DV56" s="677"/>
      <c r="DW56" s="677"/>
      <c r="DX56" s="677"/>
      <c r="DY56" s="677"/>
      <c r="DZ56" s="677"/>
      <c r="EA56" s="677"/>
      <c r="EB56" s="677"/>
    </row>
    <row r="57" spans="7:150" ht="15.75" customHeight="1" thickBot="1" x14ac:dyDescent="0.25">
      <c r="T57" s="670"/>
      <c r="U57" s="670"/>
      <c r="V57" s="670"/>
      <c r="W57" s="670"/>
      <c r="X57" s="670"/>
      <c r="Y57" s="670"/>
      <c r="Z57" s="670"/>
      <c r="AA57" s="670"/>
      <c r="AB57" s="670"/>
      <c r="AC57" s="670"/>
      <c r="AD57" s="672"/>
      <c r="AE57" s="672"/>
      <c r="AF57" s="672"/>
      <c r="AG57" s="672"/>
      <c r="AR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CY57" s="675" t="s">
        <v>175</v>
      </c>
      <c r="CZ57" s="675"/>
      <c r="DA57" s="675"/>
      <c r="DB57" s="675"/>
      <c r="DC57" s="675"/>
      <c r="DD57" s="675"/>
      <c r="DE57" s="675"/>
      <c r="DF57" s="675"/>
      <c r="DG57" s="675"/>
      <c r="DH57" s="675"/>
      <c r="DI57" s="678">
        <v>1</v>
      </c>
      <c r="DJ57" s="678"/>
      <c r="DK57" s="679">
        <v>3</v>
      </c>
      <c r="DL57" s="679"/>
      <c r="DM57" s="217"/>
      <c r="DN57" s="218"/>
      <c r="DO57" s="218"/>
      <c r="DP57" s="218"/>
      <c r="DQ57" s="219"/>
      <c r="DR57" s="219"/>
      <c r="DS57" s="219"/>
      <c r="DT57" s="219"/>
      <c r="DU57" s="114"/>
      <c r="DV57" s="114"/>
      <c r="DW57" s="114"/>
      <c r="DX57" s="93"/>
      <c r="DY57" s="93"/>
      <c r="DZ57" s="93"/>
      <c r="EA57" s="93"/>
      <c r="EB57" s="93"/>
    </row>
    <row r="58" spans="7:150" ht="16.5" thickBot="1" x14ac:dyDescent="0.25"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CY58" s="675"/>
      <c r="CZ58" s="675"/>
      <c r="DA58" s="675"/>
      <c r="DB58" s="675"/>
      <c r="DC58" s="675"/>
      <c r="DD58" s="675"/>
      <c r="DE58" s="675"/>
      <c r="DF58" s="675"/>
      <c r="DG58" s="675"/>
      <c r="DH58" s="675"/>
      <c r="DI58" s="678"/>
      <c r="DJ58" s="678"/>
      <c r="DK58" s="679"/>
      <c r="DL58" s="679"/>
      <c r="DM58" s="220"/>
      <c r="DN58" s="221"/>
      <c r="DO58" s="675" t="s">
        <v>176</v>
      </c>
      <c r="DP58" s="675"/>
      <c r="DQ58" s="675"/>
      <c r="DR58" s="675"/>
      <c r="DS58" s="675"/>
      <c r="DT58" s="675"/>
      <c r="DU58" s="675"/>
      <c r="DV58" s="675"/>
      <c r="DW58" s="675"/>
      <c r="DX58" s="675"/>
      <c r="DY58" s="672">
        <v>0</v>
      </c>
      <c r="DZ58" s="672"/>
      <c r="EA58" s="676">
        <v>3</v>
      </c>
      <c r="EB58" s="676"/>
    </row>
    <row r="59" spans="7:150" ht="15.75" x14ac:dyDescent="0.2"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CY59" s="93"/>
      <c r="CZ59" s="93"/>
      <c r="DA59" s="93"/>
      <c r="DB59" s="114"/>
      <c r="DC59" s="114"/>
      <c r="DD59" s="93"/>
      <c r="DE59" s="93"/>
      <c r="DF59" s="164"/>
      <c r="DG59" s="222"/>
      <c r="DH59" s="222"/>
      <c r="DI59" s="222"/>
      <c r="DJ59" s="222"/>
      <c r="DK59" s="222"/>
      <c r="DL59" s="222"/>
      <c r="DM59" s="223"/>
      <c r="DN59" s="222"/>
      <c r="DO59" s="675"/>
      <c r="DP59" s="675"/>
      <c r="DQ59" s="675"/>
      <c r="DR59" s="675"/>
      <c r="DS59" s="675"/>
      <c r="DT59" s="675"/>
      <c r="DU59" s="675"/>
      <c r="DV59" s="675"/>
      <c r="DW59" s="675"/>
      <c r="DX59" s="675"/>
      <c r="DY59" s="672"/>
      <c r="DZ59" s="672"/>
      <c r="EA59" s="676"/>
      <c r="EB59" s="676"/>
    </row>
    <row r="60" spans="7:150" ht="15" x14ac:dyDescent="0.2">
      <c r="G60" s="479" t="s">
        <v>354</v>
      </c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CY60" s="675" t="s">
        <v>177</v>
      </c>
      <c r="CZ60" s="675"/>
      <c r="DA60" s="675"/>
      <c r="DB60" s="675"/>
      <c r="DC60" s="675"/>
      <c r="DD60" s="675"/>
      <c r="DE60" s="675"/>
      <c r="DF60" s="675"/>
      <c r="DG60" s="675"/>
      <c r="DH60" s="675"/>
      <c r="DI60" s="680">
        <v>0</v>
      </c>
      <c r="DJ60" s="680"/>
      <c r="DK60" s="681">
        <v>5</v>
      </c>
      <c r="DL60" s="681"/>
      <c r="DM60" s="224"/>
      <c r="DN60" s="225"/>
      <c r="DO60" s="226" t="s">
        <v>178</v>
      </c>
      <c r="DP60" s="225"/>
      <c r="DQ60" s="225"/>
      <c r="DR60" s="225"/>
      <c r="DS60" s="225"/>
      <c r="DT60" s="225"/>
      <c r="DU60" s="93"/>
      <c r="DV60" s="93"/>
      <c r="DW60" s="93"/>
    </row>
    <row r="61" spans="7:150" ht="15.75" thickBot="1" x14ac:dyDescent="0.25">
      <c r="G61" s="478" t="s">
        <v>356</v>
      </c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CY61" s="675"/>
      <c r="CZ61" s="675"/>
      <c r="DA61" s="675"/>
      <c r="DB61" s="675"/>
      <c r="DC61" s="675"/>
      <c r="DD61" s="675"/>
      <c r="DE61" s="675"/>
      <c r="DF61" s="675"/>
      <c r="DG61" s="675"/>
      <c r="DH61" s="675"/>
      <c r="DI61" s="680"/>
      <c r="DJ61" s="680"/>
      <c r="DK61" s="681"/>
      <c r="DL61" s="681"/>
      <c r="DM61" s="154"/>
      <c r="DO61" s="675" t="s">
        <v>77</v>
      </c>
      <c r="DP61" s="675"/>
      <c r="DQ61" s="675"/>
      <c r="DR61" s="675"/>
      <c r="DS61" s="675"/>
      <c r="DT61" s="675"/>
      <c r="DU61" s="675"/>
      <c r="DV61" s="675"/>
      <c r="DW61" s="675"/>
      <c r="DX61" s="675"/>
      <c r="DY61" s="672">
        <v>0</v>
      </c>
      <c r="DZ61" s="672"/>
      <c r="EA61" s="676">
        <v>3</v>
      </c>
      <c r="EB61" s="676"/>
    </row>
    <row r="62" spans="7:150" ht="18" customHeight="1" x14ac:dyDescent="0.2">
      <c r="G62" s="478" t="s">
        <v>355</v>
      </c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DM62" s="154"/>
      <c r="DN62" s="115"/>
      <c r="DO62" s="675"/>
      <c r="DP62" s="675"/>
      <c r="DQ62" s="675"/>
      <c r="DR62" s="675"/>
      <c r="DS62" s="675"/>
      <c r="DT62" s="675"/>
      <c r="DU62" s="675"/>
      <c r="DV62" s="675"/>
      <c r="DW62" s="675"/>
      <c r="DX62" s="675"/>
      <c r="DY62" s="672"/>
      <c r="DZ62" s="672"/>
      <c r="EA62" s="676"/>
      <c r="EB62" s="676"/>
    </row>
    <row r="63" spans="7:150" ht="15.75" thickBot="1" x14ac:dyDescent="0.25"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CY63" s="675" t="s">
        <v>179</v>
      </c>
      <c r="CZ63" s="675"/>
      <c r="DA63" s="675"/>
      <c r="DB63" s="675"/>
      <c r="DC63" s="675"/>
      <c r="DD63" s="675"/>
      <c r="DE63" s="675"/>
      <c r="DF63" s="675"/>
      <c r="DG63" s="675"/>
      <c r="DH63" s="675"/>
      <c r="DI63" s="672">
        <v>0</v>
      </c>
      <c r="DJ63" s="672"/>
      <c r="DK63" s="676">
        <v>2</v>
      </c>
      <c r="DL63" s="676"/>
      <c r="DM63" s="154"/>
    </row>
    <row r="64" spans="7:150" ht="15.75" thickBot="1" x14ac:dyDescent="0.25"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CY64" s="675"/>
      <c r="CZ64" s="675"/>
      <c r="DA64" s="675"/>
      <c r="DB64" s="675"/>
      <c r="DC64" s="675"/>
      <c r="DD64" s="675"/>
      <c r="DE64" s="675"/>
      <c r="DF64" s="675"/>
      <c r="DG64" s="675"/>
      <c r="DH64" s="675"/>
      <c r="DI64" s="672"/>
      <c r="DJ64" s="672"/>
      <c r="DK64" s="676"/>
      <c r="DL64" s="676"/>
      <c r="DM64" s="129"/>
      <c r="DN64" s="126"/>
      <c r="DO64" s="675" t="s">
        <v>180</v>
      </c>
      <c r="DP64" s="675"/>
      <c r="DQ64" s="675"/>
      <c r="DR64" s="675"/>
      <c r="DS64" s="675"/>
      <c r="DT64" s="675"/>
      <c r="DU64" s="675"/>
      <c r="DV64" s="675"/>
      <c r="DW64" s="675"/>
      <c r="DX64" s="675"/>
      <c r="DY64" s="672">
        <v>0</v>
      </c>
      <c r="DZ64" s="672"/>
      <c r="EA64" s="676">
        <v>2</v>
      </c>
      <c r="EB64" s="676"/>
    </row>
    <row r="65" spans="41:132" ht="15" x14ac:dyDescent="0.2"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DM65" s="154"/>
      <c r="DO65" s="675"/>
      <c r="DP65" s="675"/>
      <c r="DQ65" s="675"/>
      <c r="DR65" s="675"/>
      <c r="DS65" s="675"/>
      <c r="DT65" s="675"/>
      <c r="DU65" s="675"/>
      <c r="DV65" s="675"/>
      <c r="DW65" s="675"/>
      <c r="DX65" s="675"/>
      <c r="DY65" s="672"/>
      <c r="DZ65" s="672"/>
      <c r="EA65" s="676"/>
      <c r="EB65" s="676"/>
    </row>
    <row r="66" spans="41:132" ht="16.5" customHeight="1" x14ac:dyDescent="0.2"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DM66" s="154"/>
    </row>
    <row r="67" spans="41:132" ht="15.75" thickBot="1" x14ac:dyDescent="0.25"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CY67" s="675" t="s">
        <v>181</v>
      </c>
      <c r="CZ67" s="675"/>
      <c r="DA67" s="675"/>
      <c r="DB67" s="675"/>
      <c r="DC67" s="675"/>
      <c r="DD67" s="675"/>
      <c r="DE67" s="675"/>
      <c r="DF67" s="675"/>
      <c r="DG67" s="675"/>
      <c r="DH67" s="675"/>
      <c r="DI67" s="672">
        <v>0</v>
      </c>
      <c r="DJ67" s="672"/>
      <c r="DK67" s="676">
        <v>1</v>
      </c>
      <c r="DL67" s="676"/>
      <c r="DM67" s="154"/>
      <c r="DN67" s="126"/>
      <c r="DO67" s="675" t="s">
        <v>182</v>
      </c>
      <c r="DP67" s="675"/>
      <c r="DQ67" s="675"/>
      <c r="DR67" s="675"/>
      <c r="DS67" s="675"/>
      <c r="DT67" s="675"/>
      <c r="DU67" s="675"/>
      <c r="DV67" s="675"/>
      <c r="DW67" s="675"/>
      <c r="DX67" s="675"/>
      <c r="DY67" s="672">
        <v>0</v>
      </c>
      <c r="DZ67" s="672"/>
      <c r="EA67" s="676">
        <v>2</v>
      </c>
      <c r="EB67" s="676"/>
    </row>
    <row r="68" spans="41:132" ht="30.75" customHeight="1" x14ac:dyDescent="0.2">
      <c r="AO68" s="92">
        <v>4</v>
      </c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CY68" s="675"/>
      <c r="CZ68" s="675"/>
      <c r="DA68" s="675"/>
      <c r="DB68" s="675"/>
      <c r="DC68" s="675"/>
      <c r="DD68" s="675"/>
      <c r="DE68" s="675"/>
      <c r="DF68" s="675"/>
      <c r="DG68" s="675"/>
      <c r="DH68" s="675"/>
      <c r="DI68" s="672"/>
      <c r="DJ68" s="672"/>
      <c r="DK68" s="676"/>
      <c r="DL68" s="676"/>
      <c r="DM68" s="116"/>
      <c r="DO68" s="675"/>
      <c r="DP68" s="675"/>
      <c r="DQ68" s="675"/>
      <c r="DR68" s="675"/>
      <c r="DS68" s="675"/>
      <c r="DT68" s="675"/>
      <c r="DU68" s="675"/>
      <c r="DV68" s="675"/>
      <c r="DW68" s="675"/>
      <c r="DX68" s="675"/>
      <c r="DY68" s="672"/>
      <c r="DZ68" s="672"/>
      <c r="EA68" s="676"/>
      <c r="EB68" s="676"/>
    </row>
    <row r="69" spans="41:132" ht="18" customHeight="1" x14ac:dyDescent="0.2">
      <c r="AO69" s="92">
        <v>2</v>
      </c>
      <c r="AR69" s="93"/>
      <c r="AS69" s="93"/>
      <c r="AT69" s="93"/>
      <c r="DO69" s="92" t="s">
        <v>357</v>
      </c>
      <c r="DZ69" s="92">
        <v>1</v>
      </c>
      <c r="EB69" s="92">
        <v>26</v>
      </c>
    </row>
    <row r="70" spans="41:132" ht="18" customHeight="1" x14ac:dyDescent="0.2">
      <c r="AO70" s="92">
        <v>8</v>
      </c>
      <c r="AR70" s="93"/>
      <c r="AS70" s="93"/>
      <c r="AT70" s="93"/>
    </row>
    <row r="71" spans="41:132" ht="18" customHeight="1" x14ac:dyDescent="0.2">
      <c r="AO71" s="92">
        <v>8</v>
      </c>
      <c r="AR71" s="93"/>
      <c r="AS71" s="93"/>
      <c r="AT71" s="93"/>
    </row>
    <row r="72" spans="41:132" ht="18" customHeight="1" x14ac:dyDescent="0.2">
      <c r="AO72" s="92">
        <v>2</v>
      </c>
    </row>
    <row r="73" spans="41:132" ht="18" customHeight="1" x14ac:dyDescent="0.2">
      <c r="AO73" s="92">
        <v>2</v>
      </c>
    </row>
    <row r="74" spans="41:132" ht="18" customHeight="1" x14ac:dyDescent="0.2">
      <c r="AO74" s="92">
        <f>SUM(AO68:AO73)</f>
        <v>26</v>
      </c>
    </row>
    <row r="95" spans="102:153" ht="18" customHeight="1" x14ac:dyDescent="0.2">
      <c r="CX95" s="227"/>
      <c r="CY95" s="227"/>
      <c r="CZ95" s="227"/>
      <c r="DA95" s="227"/>
      <c r="DB95" s="227"/>
      <c r="DC95" s="227"/>
      <c r="DD95" s="227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8"/>
      <c r="DQ95" s="229"/>
      <c r="DR95" s="229"/>
      <c r="DS95" s="229"/>
      <c r="DT95" s="229"/>
      <c r="DU95" s="229"/>
      <c r="DV95" s="229"/>
      <c r="DW95" s="229"/>
      <c r="DX95" s="229"/>
      <c r="DY95" s="229"/>
      <c r="DZ95" s="229"/>
      <c r="EA95" s="229"/>
      <c r="EB95" s="229"/>
      <c r="EC95" s="229"/>
      <c r="ED95" s="229"/>
      <c r="EE95" s="229"/>
      <c r="EF95" s="229"/>
      <c r="EG95" s="229"/>
      <c r="EH95" s="229"/>
      <c r="EI95" s="229"/>
      <c r="EJ95" s="229"/>
      <c r="EK95" s="229"/>
      <c r="EL95" s="229"/>
      <c r="EM95" s="229"/>
      <c r="EN95" s="228"/>
      <c r="EO95" s="228"/>
      <c r="EP95" s="229"/>
      <c r="EQ95" s="229"/>
      <c r="ER95" s="229"/>
      <c r="ES95" s="229"/>
      <c r="ET95" s="229"/>
      <c r="EU95" s="229"/>
      <c r="EV95" s="229"/>
      <c r="EW95" s="229"/>
    </row>
    <row r="96" spans="102:153" ht="18" customHeight="1" x14ac:dyDescent="0.2">
      <c r="CX96" s="227"/>
      <c r="CY96" s="227"/>
      <c r="CZ96" s="227"/>
      <c r="DA96" s="227"/>
      <c r="DB96" s="227"/>
      <c r="DC96" s="227"/>
      <c r="DD96" s="227"/>
      <c r="DE96" s="227"/>
      <c r="DF96" s="227"/>
      <c r="DG96" s="227"/>
      <c r="DH96" s="227"/>
      <c r="DI96" s="227"/>
      <c r="DJ96" s="227"/>
      <c r="DK96" s="227"/>
      <c r="DL96" s="227"/>
      <c r="DM96" s="227"/>
      <c r="DN96" s="227"/>
      <c r="DO96" s="227"/>
      <c r="DP96" s="228"/>
      <c r="DQ96" s="229"/>
      <c r="DR96" s="229"/>
      <c r="DS96" s="229"/>
      <c r="DT96" s="229"/>
      <c r="DU96" s="229"/>
      <c r="DV96" s="229"/>
      <c r="DW96" s="229"/>
      <c r="DX96" s="229"/>
      <c r="DY96" s="229"/>
      <c r="DZ96" s="229"/>
      <c r="EA96" s="229"/>
      <c r="EB96" s="229"/>
      <c r="EC96" s="229"/>
      <c r="ED96" s="229"/>
      <c r="EE96" s="229"/>
      <c r="EF96" s="229"/>
      <c r="EG96" s="229"/>
      <c r="EH96" s="229"/>
      <c r="EI96" s="229"/>
      <c r="EJ96" s="229"/>
      <c r="EK96" s="229"/>
      <c r="EL96" s="229"/>
      <c r="EM96" s="229"/>
      <c r="EN96" s="228"/>
      <c r="EO96" s="228"/>
      <c r="EP96" s="229"/>
      <c r="EQ96" s="229"/>
      <c r="ER96" s="229"/>
      <c r="ES96" s="229"/>
      <c r="ET96" s="229"/>
      <c r="EU96" s="229"/>
      <c r="EV96" s="229"/>
      <c r="EW96" s="229"/>
    </row>
    <row r="97" spans="102:153" ht="18" customHeight="1" x14ac:dyDescent="0.2">
      <c r="CX97" s="227"/>
      <c r="CY97" s="227"/>
      <c r="CZ97" s="227"/>
      <c r="DA97" s="227"/>
      <c r="DB97" s="227"/>
      <c r="DC97" s="227"/>
      <c r="DD97" s="227"/>
      <c r="DE97" s="227"/>
      <c r="DF97" s="227"/>
      <c r="DG97" s="227"/>
      <c r="DH97" s="227"/>
      <c r="DI97" s="227"/>
      <c r="DJ97" s="227"/>
      <c r="DK97" s="227"/>
      <c r="DL97" s="227"/>
      <c r="DM97" s="227"/>
      <c r="DN97" s="227"/>
      <c r="DO97" s="227"/>
      <c r="DP97" s="228"/>
      <c r="DQ97" s="229"/>
      <c r="DR97" s="229"/>
      <c r="DS97" s="229"/>
      <c r="DT97" s="229"/>
      <c r="DU97" s="229"/>
      <c r="DV97" s="229"/>
      <c r="DW97" s="229"/>
      <c r="DX97" s="229"/>
      <c r="DY97" s="229"/>
      <c r="DZ97" s="229"/>
      <c r="EA97" s="229"/>
      <c r="EB97" s="229"/>
      <c r="EC97" s="229"/>
      <c r="ED97" s="229"/>
      <c r="EE97" s="229"/>
      <c r="EF97" s="229"/>
      <c r="EG97" s="229"/>
      <c r="EH97" s="229"/>
      <c r="EI97" s="229"/>
      <c r="EJ97" s="229"/>
      <c r="EK97" s="229"/>
      <c r="EL97" s="229"/>
      <c r="EM97" s="229"/>
      <c r="EN97" s="228"/>
      <c r="EO97" s="228"/>
      <c r="EP97" s="229"/>
      <c r="EQ97" s="229"/>
      <c r="ER97" s="229"/>
      <c r="ES97" s="229"/>
      <c r="ET97" s="229"/>
      <c r="EU97" s="229"/>
      <c r="EV97" s="229"/>
      <c r="EW97" s="229"/>
    </row>
    <row r="98" spans="102:153" ht="18" customHeight="1" x14ac:dyDescent="0.2">
      <c r="CX98" s="227"/>
      <c r="CY98" s="227"/>
      <c r="CZ98" s="227"/>
      <c r="DA98" s="227"/>
      <c r="DB98" s="227"/>
      <c r="DC98" s="227"/>
      <c r="DD98" s="227"/>
      <c r="DE98" s="227"/>
      <c r="DF98" s="227"/>
      <c r="DG98" s="227"/>
      <c r="DH98" s="227"/>
      <c r="DI98" s="227"/>
      <c r="DJ98" s="227"/>
      <c r="DK98" s="227"/>
      <c r="DL98" s="227"/>
      <c r="DM98" s="227"/>
      <c r="DN98" s="227"/>
      <c r="DO98" s="227"/>
      <c r="DP98" s="228"/>
      <c r="DQ98" s="229"/>
      <c r="DR98" s="229"/>
      <c r="DS98" s="229"/>
      <c r="DT98" s="229"/>
      <c r="DU98" s="229"/>
      <c r="DV98" s="229"/>
      <c r="DW98" s="229"/>
      <c r="DX98" s="229"/>
      <c r="DY98" s="229"/>
      <c r="DZ98" s="229"/>
      <c r="EA98" s="229"/>
      <c r="EB98" s="229"/>
      <c r="EC98" s="229"/>
      <c r="ED98" s="229"/>
      <c r="EE98" s="229"/>
      <c r="EF98" s="229"/>
      <c r="EG98" s="229"/>
      <c r="EH98" s="229"/>
      <c r="EI98" s="229"/>
      <c r="EJ98" s="229"/>
      <c r="EK98" s="229"/>
      <c r="EL98" s="229"/>
      <c r="EM98" s="229"/>
      <c r="EN98" s="228"/>
      <c r="EO98" s="228"/>
      <c r="EP98" s="229"/>
      <c r="EQ98" s="229"/>
      <c r="ER98" s="229"/>
      <c r="ES98" s="229"/>
      <c r="ET98" s="229"/>
      <c r="EU98" s="229"/>
      <c r="EV98" s="229"/>
      <c r="EW98" s="229"/>
    </row>
    <row r="99" spans="102:153" ht="18" customHeight="1" x14ac:dyDescent="0.2">
      <c r="CX99" s="227"/>
      <c r="CY99" s="227"/>
      <c r="CZ99" s="227"/>
      <c r="DA99" s="227"/>
      <c r="DB99" s="227"/>
      <c r="DC99" s="227"/>
      <c r="DD99" s="227"/>
      <c r="DE99" s="227"/>
      <c r="DF99" s="227"/>
      <c r="DG99" s="227"/>
      <c r="DH99" s="227"/>
      <c r="DI99" s="227"/>
      <c r="DJ99" s="227"/>
      <c r="DK99" s="227"/>
      <c r="DL99" s="227"/>
      <c r="DM99" s="227"/>
      <c r="DN99" s="227"/>
      <c r="DO99" s="227"/>
      <c r="DP99" s="228"/>
      <c r="DQ99" s="229"/>
      <c r="DR99" s="229"/>
      <c r="DS99" s="229"/>
      <c r="DT99" s="229"/>
      <c r="DU99" s="229"/>
      <c r="DV99" s="229"/>
      <c r="DW99" s="229"/>
      <c r="DX99" s="229"/>
      <c r="DY99" s="229"/>
      <c r="DZ99" s="229"/>
      <c r="EA99" s="229"/>
      <c r="EB99" s="229"/>
      <c r="EC99" s="229"/>
      <c r="ED99" s="229"/>
      <c r="EE99" s="229"/>
      <c r="EF99" s="229"/>
      <c r="EG99" s="229"/>
      <c r="EH99" s="229"/>
      <c r="EI99" s="229"/>
      <c r="EJ99" s="229"/>
      <c r="EK99" s="229"/>
      <c r="EL99" s="229"/>
      <c r="EM99" s="229"/>
      <c r="EN99" s="228"/>
      <c r="EO99" s="228"/>
      <c r="EP99" s="229"/>
      <c r="EQ99" s="229"/>
      <c r="ER99" s="229"/>
      <c r="ES99" s="229"/>
      <c r="ET99" s="229"/>
      <c r="EU99" s="229"/>
      <c r="EV99" s="229"/>
      <c r="EW99" s="229"/>
    </row>
    <row r="100" spans="102:153" ht="18" customHeight="1" x14ac:dyDescent="0.2">
      <c r="CX100" s="227"/>
      <c r="CY100" s="227"/>
      <c r="CZ100" s="227"/>
      <c r="DA100" s="227"/>
      <c r="DB100" s="227"/>
      <c r="DC100" s="227"/>
      <c r="DD100" s="227"/>
      <c r="DE100" s="227"/>
      <c r="DF100" s="227"/>
      <c r="DG100" s="227"/>
      <c r="DH100" s="227"/>
      <c r="DI100" s="227"/>
      <c r="DJ100" s="227"/>
      <c r="DK100" s="227"/>
      <c r="DL100" s="227"/>
      <c r="DM100" s="227"/>
      <c r="DN100" s="227"/>
      <c r="DO100" s="227"/>
      <c r="DP100" s="228"/>
      <c r="DQ100" s="229"/>
      <c r="DR100" s="229"/>
      <c r="DS100" s="229"/>
      <c r="DT100" s="229"/>
      <c r="DU100" s="229"/>
      <c r="DV100" s="229"/>
      <c r="DW100" s="229"/>
      <c r="DX100" s="229"/>
      <c r="DY100" s="229"/>
      <c r="DZ100" s="229"/>
      <c r="EA100" s="229"/>
      <c r="EB100" s="229"/>
      <c r="EC100" s="229"/>
      <c r="ED100" s="229"/>
      <c r="EE100" s="229"/>
      <c r="EF100" s="229"/>
      <c r="EG100" s="229"/>
      <c r="EH100" s="229"/>
      <c r="EI100" s="229"/>
      <c r="EJ100" s="229"/>
      <c r="EK100" s="229"/>
      <c r="EL100" s="229"/>
      <c r="EM100" s="229"/>
      <c r="EN100" s="228"/>
      <c r="EO100" s="228"/>
      <c r="EP100" s="229"/>
      <c r="EQ100" s="229"/>
      <c r="ER100" s="229"/>
      <c r="ES100" s="229"/>
      <c r="ET100" s="229"/>
      <c r="EU100" s="229"/>
      <c r="EV100" s="229"/>
      <c r="EW100" s="229"/>
    </row>
    <row r="101" spans="102:153" ht="18" customHeight="1" x14ac:dyDescent="0.2">
      <c r="CX101" s="227"/>
      <c r="CY101" s="227"/>
      <c r="CZ101" s="227"/>
      <c r="DA101" s="227"/>
      <c r="DB101" s="227"/>
      <c r="DC101" s="227"/>
      <c r="DD101" s="227"/>
      <c r="DE101" s="227"/>
      <c r="DF101" s="227"/>
      <c r="DG101" s="227"/>
      <c r="DH101" s="227"/>
      <c r="DI101" s="227"/>
      <c r="DJ101" s="227"/>
      <c r="DK101" s="227"/>
      <c r="DL101" s="227"/>
      <c r="DM101" s="227"/>
      <c r="DN101" s="227"/>
      <c r="DO101" s="227"/>
      <c r="DP101" s="228"/>
      <c r="DQ101" s="229"/>
      <c r="DR101" s="229"/>
      <c r="DS101" s="229"/>
      <c r="DT101" s="229"/>
      <c r="DU101" s="229"/>
      <c r="DV101" s="229"/>
      <c r="DW101" s="229"/>
      <c r="DX101" s="229"/>
      <c r="DY101" s="229"/>
      <c r="DZ101" s="229"/>
      <c r="EA101" s="229"/>
      <c r="EB101" s="229"/>
      <c r="EC101" s="229"/>
      <c r="ED101" s="229"/>
      <c r="EE101" s="229"/>
      <c r="EF101" s="229"/>
      <c r="EG101" s="229"/>
      <c r="EH101" s="229"/>
      <c r="EI101" s="229"/>
      <c r="EJ101" s="229"/>
      <c r="EK101" s="229"/>
      <c r="EL101" s="229"/>
      <c r="EM101" s="229"/>
      <c r="EN101" s="228"/>
      <c r="EO101" s="228"/>
      <c r="EP101" s="229"/>
      <c r="EQ101" s="229"/>
      <c r="ER101" s="229"/>
      <c r="ES101" s="229"/>
      <c r="ET101" s="229"/>
      <c r="EU101" s="229"/>
      <c r="EV101" s="229"/>
      <c r="EW101" s="229"/>
    </row>
  </sheetData>
  <mergeCells count="307">
    <mergeCell ref="AF21:AG22"/>
    <mergeCell ref="AD29:AE30"/>
    <mergeCell ref="AF29:AG30"/>
    <mergeCell ref="AD25:AE27"/>
    <mergeCell ref="AF25:AG27"/>
    <mergeCell ref="AD33:AE33"/>
    <mergeCell ref="AF33:AG33"/>
    <mergeCell ref="AD35:AE37"/>
    <mergeCell ref="AF35:AG37"/>
    <mergeCell ref="AD21:AE22"/>
    <mergeCell ref="C2:EL2"/>
    <mergeCell ref="CJ3:DJ3"/>
    <mergeCell ref="E4:T5"/>
    <mergeCell ref="W4:AT5"/>
    <mergeCell ref="CM4:CW4"/>
    <mergeCell ref="G6:H6"/>
    <mergeCell ref="K6:L6"/>
    <mergeCell ref="O6:P6"/>
    <mergeCell ref="S6:T6"/>
    <mergeCell ref="BF6:BY7"/>
    <mergeCell ref="AP7:AQ7"/>
    <mergeCell ref="G8:H8"/>
    <mergeCell ref="K8:L8"/>
    <mergeCell ref="O8:P8"/>
    <mergeCell ref="S8:T8"/>
    <mergeCell ref="BF8:BY8"/>
    <mergeCell ref="G7:H7"/>
    <mergeCell ref="K7:L7"/>
    <mergeCell ref="O7:P7"/>
    <mergeCell ref="S7:T7"/>
    <mergeCell ref="W7:X7"/>
    <mergeCell ref="AK7:AL7"/>
    <mergeCell ref="K13:Y13"/>
    <mergeCell ref="AR13:BF13"/>
    <mergeCell ref="BY13:CM13"/>
    <mergeCell ref="DF13:DU13"/>
    <mergeCell ref="K14:Y14"/>
    <mergeCell ref="AR14:BF14"/>
    <mergeCell ref="BY14:CM14"/>
    <mergeCell ref="DF14:DU14"/>
    <mergeCell ref="G9:H9"/>
    <mergeCell ref="K9:L9"/>
    <mergeCell ref="O9:P9"/>
    <mergeCell ref="S9:T9"/>
    <mergeCell ref="G10:H10"/>
    <mergeCell ref="K10:L10"/>
    <mergeCell ref="O10:P10"/>
    <mergeCell ref="S10:T10"/>
    <mergeCell ref="D20:M20"/>
    <mergeCell ref="N20:O20"/>
    <mergeCell ref="P20:Q20"/>
    <mergeCell ref="T20:AC20"/>
    <mergeCell ref="AD20:AE20"/>
    <mergeCell ref="AF20:AG20"/>
    <mergeCell ref="CY17:DL17"/>
    <mergeCell ref="DO17:EB17"/>
    <mergeCell ref="D18:Q18"/>
    <mergeCell ref="T18:AG18"/>
    <mergeCell ref="AK18:AX18"/>
    <mergeCell ref="BA18:BN18"/>
    <mergeCell ref="BR18:CE18"/>
    <mergeCell ref="CH18:CU18"/>
    <mergeCell ref="CY18:DL18"/>
    <mergeCell ref="DO18:EB18"/>
    <mergeCell ref="D17:Q17"/>
    <mergeCell ref="T17:AG17"/>
    <mergeCell ref="AK17:AX17"/>
    <mergeCell ref="BA17:BN17"/>
    <mergeCell ref="BR17:CE17"/>
    <mergeCell ref="CH17:CU17"/>
    <mergeCell ref="EA20:EB20"/>
    <mergeCell ref="BR20:CA20"/>
    <mergeCell ref="AK21:AT22"/>
    <mergeCell ref="CY20:DG20"/>
    <mergeCell ref="DI20:DJ20"/>
    <mergeCell ref="DK20:DL20"/>
    <mergeCell ref="DO20:DX20"/>
    <mergeCell ref="DY20:DZ20"/>
    <mergeCell ref="DI21:DJ22"/>
    <mergeCell ref="DK21:DL22"/>
    <mergeCell ref="DO21:DX22"/>
    <mergeCell ref="DY21:DZ22"/>
    <mergeCell ref="CB20:CC20"/>
    <mergeCell ref="CD20:CE20"/>
    <mergeCell ref="CH20:CQ20"/>
    <mergeCell ref="CR20:CS20"/>
    <mergeCell ref="CT20:CU20"/>
    <mergeCell ref="AK20:AT20"/>
    <mergeCell ref="AU20:AV20"/>
    <mergeCell ref="AW20:AX20"/>
    <mergeCell ref="BA20:BJ20"/>
    <mergeCell ref="BK20:BL20"/>
    <mergeCell ref="BM20:BN20"/>
    <mergeCell ref="EA21:EB22"/>
    <mergeCell ref="D23:Q23"/>
    <mergeCell ref="T23:AG23"/>
    <mergeCell ref="BA23:BN23"/>
    <mergeCell ref="BR23:CE23"/>
    <mergeCell ref="CH23:CU23"/>
    <mergeCell ref="CB21:CC22"/>
    <mergeCell ref="CD21:CE22"/>
    <mergeCell ref="CH21:CQ22"/>
    <mergeCell ref="CR21:CS22"/>
    <mergeCell ref="CT21:CU22"/>
    <mergeCell ref="CY21:DH22"/>
    <mergeCell ref="AU21:AV22"/>
    <mergeCell ref="AW21:AX22"/>
    <mergeCell ref="BA21:BJ22"/>
    <mergeCell ref="BK21:BL22"/>
    <mergeCell ref="BM21:BN22"/>
    <mergeCell ref="BR21:CA22"/>
    <mergeCell ref="D21:M22"/>
    <mergeCell ref="N21:O22"/>
    <mergeCell ref="CY23:DK23"/>
    <mergeCell ref="DO23:EB23"/>
    <mergeCell ref="P21:Q22"/>
    <mergeCell ref="T21:AC22"/>
    <mergeCell ref="D24:M25"/>
    <mergeCell ref="N24:O25"/>
    <mergeCell ref="P24:Q25"/>
    <mergeCell ref="AK24:AT26"/>
    <mergeCell ref="AU24:AV25"/>
    <mergeCell ref="AW24:AX25"/>
    <mergeCell ref="BA24:BJ25"/>
    <mergeCell ref="BK24:BL25"/>
    <mergeCell ref="EA24:EB25"/>
    <mergeCell ref="T25:AC27"/>
    <mergeCell ref="D26:Q26"/>
    <mergeCell ref="BA26:BN26"/>
    <mergeCell ref="BR26:CE26"/>
    <mergeCell ref="CH26:CU26"/>
    <mergeCell ref="CY26:DK26"/>
    <mergeCell ref="DO26:EB26"/>
    <mergeCell ref="AK27:AT28"/>
    <mergeCell ref="CT24:CU25"/>
    <mergeCell ref="CY24:DH25"/>
    <mergeCell ref="DI24:DJ25"/>
    <mergeCell ref="DK24:DL25"/>
    <mergeCell ref="DO24:DX25"/>
    <mergeCell ref="DY24:DZ25"/>
    <mergeCell ref="BM24:BN25"/>
    <mergeCell ref="BR24:CA25"/>
    <mergeCell ref="CB24:CC25"/>
    <mergeCell ref="CD24:CE25"/>
    <mergeCell ref="CH24:CQ25"/>
    <mergeCell ref="CR24:CS25"/>
    <mergeCell ref="DK27:DL28"/>
    <mergeCell ref="DO27:DX28"/>
    <mergeCell ref="DY27:DZ28"/>
    <mergeCell ref="EA27:EB28"/>
    <mergeCell ref="BR27:CA28"/>
    <mergeCell ref="CB27:CC28"/>
    <mergeCell ref="CD27:CE28"/>
    <mergeCell ref="CH27:CQ28"/>
    <mergeCell ref="CR27:CS28"/>
    <mergeCell ref="CT27:CU28"/>
    <mergeCell ref="CT29:CU30"/>
    <mergeCell ref="CY29:DH31"/>
    <mergeCell ref="DI29:DJ31"/>
    <mergeCell ref="BA28:BJ29"/>
    <mergeCell ref="T29:AC30"/>
    <mergeCell ref="AK29:AT30"/>
    <mergeCell ref="CY27:DH28"/>
    <mergeCell ref="DI27:DJ28"/>
    <mergeCell ref="D30:Q30"/>
    <mergeCell ref="BK30:BL31"/>
    <mergeCell ref="BM30:BN31"/>
    <mergeCell ref="BR30:CA31"/>
    <mergeCell ref="CB30:CC31"/>
    <mergeCell ref="CD30:CE31"/>
    <mergeCell ref="BR29:CE29"/>
    <mergeCell ref="CH29:CQ30"/>
    <mergeCell ref="CR29:CS30"/>
    <mergeCell ref="BK28:BL29"/>
    <mergeCell ref="BM28:BN29"/>
    <mergeCell ref="EA33:EB34"/>
    <mergeCell ref="BR34:CA35"/>
    <mergeCell ref="D35:M37"/>
    <mergeCell ref="CY36:DK36"/>
    <mergeCell ref="CY32:DK32"/>
    <mergeCell ref="T33:AC33"/>
    <mergeCell ref="AK33:AT34"/>
    <mergeCell ref="CY33:DG33"/>
    <mergeCell ref="DI33:DJ33"/>
    <mergeCell ref="DK33:DL33"/>
    <mergeCell ref="D31:M33"/>
    <mergeCell ref="N31:O33"/>
    <mergeCell ref="P31:Q33"/>
    <mergeCell ref="AK31:AX31"/>
    <mergeCell ref="CH31:CU31"/>
    <mergeCell ref="BA32:BN32"/>
    <mergeCell ref="BR32:CE32"/>
    <mergeCell ref="DK29:DL31"/>
    <mergeCell ref="DO29:DX30"/>
    <mergeCell ref="DY29:DZ30"/>
    <mergeCell ref="EA29:EB30"/>
    <mergeCell ref="D28:M29"/>
    <mergeCell ref="N28:O29"/>
    <mergeCell ref="P28:Q29"/>
    <mergeCell ref="D39:M41"/>
    <mergeCell ref="DG39:DT39"/>
    <mergeCell ref="CY41:DH41"/>
    <mergeCell ref="DI41:DJ41"/>
    <mergeCell ref="DK41:DL41"/>
    <mergeCell ref="DO41:DX41"/>
    <mergeCell ref="DY41:DZ41"/>
    <mergeCell ref="DO33:DX34"/>
    <mergeCell ref="DY33:DZ34"/>
    <mergeCell ref="T35:AC37"/>
    <mergeCell ref="T39:AC40"/>
    <mergeCell ref="AD39:AE40"/>
    <mergeCell ref="AF39:AG40"/>
    <mergeCell ref="N35:O37"/>
    <mergeCell ref="N39:O40"/>
    <mergeCell ref="P35:Q37"/>
    <mergeCell ref="P39:Q40"/>
    <mergeCell ref="BR38:CA39"/>
    <mergeCell ref="DG38:DT38"/>
    <mergeCell ref="CD34:CE35"/>
    <mergeCell ref="CB34:CC35"/>
    <mergeCell ref="CB38:CC39"/>
    <mergeCell ref="CD38:CE39"/>
    <mergeCell ref="EA41:EB41"/>
    <mergeCell ref="CY42:DH43"/>
    <mergeCell ref="DI42:DJ43"/>
    <mergeCell ref="DK42:DL43"/>
    <mergeCell ref="DO42:DX43"/>
    <mergeCell ref="DY42:DZ43"/>
    <mergeCell ref="EA42:EB43"/>
    <mergeCell ref="AD42:AE43"/>
    <mergeCell ref="AF42:AG43"/>
    <mergeCell ref="DO47:EB47"/>
    <mergeCell ref="CY48:DH49"/>
    <mergeCell ref="DI48:DJ49"/>
    <mergeCell ref="DK48:DL49"/>
    <mergeCell ref="DO48:DX49"/>
    <mergeCell ref="DY48:DZ49"/>
    <mergeCell ref="EA48:EB49"/>
    <mergeCell ref="D43:M45"/>
    <mergeCell ref="CY44:DL44"/>
    <mergeCell ref="DO44:EB44"/>
    <mergeCell ref="CY45:DH46"/>
    <mergeCell ref="DI45:DJ46"/>
    <mergeCell ref="DK45:DL46"/>
    <mergeCell ref="DO45:DX46"/>
    <mergeCell ref="DY45:DZ46"/>
    <mergeCell ref="EA45:EB46"/>
    <mergeCell ref="AD46:AE48"/>
    <mergeCell ref="AF46:AG48"/>
    <mergeCell ref="T42:AC43"/>
    <mergeCell ref="T46:AC48"/>
    <mergeCell ref="N43:O45"/>
    <mergeCell ref="P43:Q45"/>
    <mergeCell ref="CY47:DL47"/>
    <mergeCell ref="DO53:EB53"/>
    <mergeCell ref="CY54:DH55"/>
    <mergeCell ref="DI54:DJ55"/>
    <mergeCell ref="DK54:DL55"/>
    <mergeCell ref="DO54:DX55"/>
    <mergeCell ref="DY54:DZ55"/>
    <mergeCell ref="EA54:EB55"/>
    <mergeCell ref="CY50:DL50"/>
    <mergeCell ref="DO50:EB50"/>
    <mergeCell ref="CY51:DH52"/>
    <mergeCell ref="DI51:DJ52"/>
    <mergeCell ref="DK51:DL52"/>
    <mergeCell ref="DO51:DX52"/>
    <mergeCell ref="DY51:DZ52"/>
    <mergeCell ref="EA51:EB52"/>
    <mergeCell ref="CY53:DL53"/>
    <mergeCell ref="DO61:DX62"/>
    <mergeCell ref="DY61:DZ62"/>
    <mergeCell ref="EA61:EB62"/>
    <mergeCell ref="DO56:EB56"/>
    <mergeCell ref="CY57:DH58"/>
    <mergeCell ref="DI57:DJ58"/>
    <mergeCell ref="DK57:DL58"/>
    <mergeCell ref="DO58:DX59"/>
    <mergeCell ref="DY58:DZ59"/>
    <mergeCell ref="EA58:EB59"/>
    <mergeCell ref="CY60:DH61"/>
    <mergeCell ref="DI60:DJ61"/>
    <mergeCell ref="DK60:DL61"/>
    <mergeCell ref="DO67:DX68"/>
    <mergeCell ref="DY67:DZ68"/>
    <mergeCell ref="EA67:EB68"/>
    <mergeCell ref="CY63:DH64"/>
    <mergeCell ref="DI63:DJ64"/>
    <mergeCell ref="DK63:DL64"/>
    <mergeCell ref="DO64:DX65"/>
    <mergeCell ref="DY64:DZ65"/>
    <mergeCell ref="EA64:EB65"/>
    <mergeCell ref="CY67:DH68"/>
    <mergeCell ref="DI67:DJ68"/>
    <mergeCell ref="DK67:DL68"/>
    <mergeCell ref="T55:AC57"/>
    <mergeCell ref="AD51:AE52"/>
    <mergeCell ref="AF51:AG52"/>
    <mergeCell ref="T51:AC52"/>
    <mergeCell ref="AD55:AE57"/>
    <mergeCell ref="AF55:AG57"/>
    <mergeCell ref="AU27:AV28"/>
    <mergeCell ref="AW27:AX28"/>
    <mergeCell ref="AU29:AV30"/>
    <mergeCell ref="AW29:AX30"/>
    <mergeCell ref="AU33:AV34"/>
    <mergeCell ref="AW33:AX34"/>
  </mergeCells>
  <printOptions horizontalCentered="1"/>
  <pageMargins left="0.15748031496063" right="0.15748031496063" top="0.74803149606299202" bottom="0.196850393700787" header="0.31496062992126" footer="0.15748031496063"/>
  <pageSetup paperSize="258" scale="4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J66"/>
  <sheetViews>
    <sheetView topLeftCell="E27" zoomScale="85" zoomScaleNormal="85" workbookViewId="0">
      <selection activeCell="BY22" sqref="BY22:BZ23"/>
    </sheetView>
  </sheetViews>
  <sheetFormatPr defaultColWidth="2.7109375" defaultRowHeight="18" customHeight="1" x14ac:dyDescent="0.2"/>
  <cols>
    <col min="1" max="3" width="2.85546875" style="614" customWidth="1"/>
    <col min="4" max="4" width="4.28515625" style="614" customWidth="1"/>
    <col min="5" max="5" width="2.85546875" style="614" customWidth="1"/>
    <col min="6" max="6" width="2" style="614" customWidth="1"/>
    <col min="7" max="7" width="4.42578125" style="614" customWidth="1"/>
    <col min="8" max="8" width="3.28515625" style="614" customWidth="1"/>
    <col min="9" max="9" width="2.85546875" style="614" customWidth="1"/>
    <col min="10" max="10" width="1.85546875" style="614" customWidth="1"/>
    <col min="11" max="13" width="2.85546875" style="614" customWidth="1"/>
    <col min="14" max="14" width="2" style="614" customWidth="1"/>
    <col min="15" max="23" width="2.85546875" style="614" customWidth="1"/>
    <col min="24" max="24" width="2" style="614" customWidth="1"/>
    <col min="25" max="25" width="2.85546875" style="614" customWidth="1"/>
    <col min="26" max="26" width="4.42578125" style="614" customWidth="1"/>
    <col min="27" max="28" width="2.85546875" style="614" customWidth="1"/>
    <col min="29" max="29" width="2" style="614" customWidth="1"/>
    <col min="30" max="33" width="2.85546875" style="614" customWidth="1"/>
    <col min="34" max="34" width="2.28515625" style="614" customWidth="1"/>
    <col min="35" max="63" width="2.85546875" style="614" customWidth="1"/>
    <col min="64" max="150" width="2.7109375" style="614"/>
    <col min="151" max="159" width="4" style="614" customWidth="1"/>
    <col min="160" max="160" width="2.28515625" style="614" customWidth="1"/>
    <col min="161" max="161" width="2.7109375" style="614" customWidth="1"/>
    <col min="162" max="193" width="2.7109375" style="614"/>
    <col min="194" max="194" width="2.7109375" style="614" customWidth="1"/>
    <col min="195" max="195" width="2.7109375" style="614"/>
    <col min="196" max="196" width="2.7109375" style="614" customWidth="1"/>
    <col min="197" max="256" width="2.7109375" style="614"/>
    <col min="257" max="259" width="2.85546875" style="614" customWidth="1"/>
    <col min="260" max="260" width="4.28515625" style="614" customWidth="1"/>
    <col min="261" max="261" width="2.85546875" style="614" customWidth="1"/>
    <col min="262" max="262" width="2" style="614" customWidth="1"/>
    <col min="263" max="263" width="4.42578125" style="614" customWidth="1"/>
    <col min="264" max="264" width="3.28515625" style="614" customWidth="1"/>
    <col min="265" max="265" width="2.85546875" style="614" customWidth="1"/>
    <col min="266" max="266" width="1.85546875" style="614" customWidth="1"/>
    <col min="267" max="269" width="2.85546875" style="614" customWidth="1"/>
    <col min="270" max="270" width="2" style="614" customWidth="1"/>
    <col min="271" max="279" width="2.85546875" style="614" customWidth="1"/>
    <col min="280" max="280" width="2" style="614" customWidth="1"/>
    <col min="281" max="281" width="2.85546875" style="614" customWidth="1"/>
    <col min="282" max="282" width="4.42578125" style="614" customWidth="1"/>
    <col min="283" max="284" width="2.85546875" style="614" customWidth="1"/>
    <col min="285" max="285" width="2" style="614" customWidth="1"/>
    <col min="286" max="289" width="2.85546875" style="614" customWidth="1"/>
    <col min="290" max="290" width="2.28515625" style="614" customWidth="1"/>
    <col min="291" max="319" width="2.85546875" style="614" customWidth="1"/>
    <col min="320" max="406" width="2.7109375" style="614"/>
    <col min="407" max="415" width="4" style="614" customWidth="1"/>
    <col min="416" max="416" width="2.28515625" style="614" customWidth="1"/>
    <col min="417" max="417" width="2.7109375" style="614" customWidth="1"/>
    <col min="418" max="449" width="2.7109375" style="614"/>
    <col min="450" max="450" width="2.7109375" style="614" customWidth="1"/>
    <col min="451" max="451" width="2.7109375" style="614"/>
    <col min="452" max="452" width="2.7109375" style="614" customWidth="1"/>
    <col min="453" max="512" width="2.7109375" style="614"/>
    <col min="513" max="515" width="2.85546875" style="614" customWidth="1"/>
    <col min="516" max="516" width="4.28515625" style="614" customWidth="1"/>
    <col min="517" max="517" width="2.85546875" style="614" customWidth="1"/>
    <col min="518" max="518" width="2" style="614" customWidth="1"/>
    <col min="519" max="519" width="4.42578125" style="614" customWidth="1"/>
    <col min="520" max="520" width="3.28515625" style="614" customWidth="1"/>
    <col min="521" max="521" width="2.85546875" style="614" customWidth="1"/>
    <col min="522" max="522" width="1.85546875" style="614" customWidth="1"/>
    <col min="523" max="525" width="2.85546875" style="614" customWidth="1"/>
    <col min="526" max="526" width="2" style="614" customWidth="1"/>
    <col min="527" max="535" width="2.85546875" style="614" customWidth="1"/>
    <col min="536" max="536" width="2" style="614" customWidth="1"/>
    <col min="537" max="537" width="2.85546875" style="614" customWidth="1"/>
    <col min="538" max="538" width="4.42578125" style="614" customWidth="1"/>
    <col min="539" max="540" width="2.85546875" style="614" customWidth="1"/>
    <col min="541" max="541" width="2" style="614" customWidth="1"/>
    <col min="542" max="545" width="2.85546875" style="614" customWidth="1"/>
    <col min="546" max="546" width="2.28515625" style="614" customWidth="1"/>
    <col min="547" max="575" width="2.85546875" style="614" customWidth="1"/>
    <col min="576" max="662" width="2.7109375" style="614"/>
    <col min="663" max="671" width="4" style="614" customWidth="1"/>
    <col min="672" max="672" width="2.28515625" style="614" customWidth="1"/>
    <col min="673" max="673" width="2.7109375" style="614" customWidth="1"/>
    <col min="674" max="705" width="2.7109375" style="614"/>
    <col min="706" max="706" width="2.7109375" style="614" customWidth="1"/>
    <col min="707" max="707" width="2.7109375" style="614"/>
    <col min="708" max="708" width="2.7109375" style="614" customWidth="1"/>
    <col min="709" max="768" width="2.7109375" style="614"/>
    <col min="769" max="771" width="2.85546875" style="614" customWidth="1"/>
    <col min="772" max="772" width="4.28515625" style="614" customWidth="1"/>
    <col min="773" max="773" width="2.85546875" style="614" customWidth="1"/>
    <col min="774" max="774" width="2" style="614" customWidth="1"/>
    <col min="775" max="775" width="4.42578125" style="614" customWidth="1"/>
    <col min="776" max="776" width="3.28515625" style="614" customWidth="1"/>
    <col min="777" max="777" width="2.85546875" style="614" customWidth="1"/>
    <col min="778" max="778" width="1.85546875" style="614" customWidth="1"/>
    <col min="779" max="781" width="2.85546875" style="614" customWidth="1"/>
    <col min="782" max="782" width="2" style="614" customWidth="1"/>
    <col min="783" max="791" width="2.85546875" style="614" customWidth="1"/>
    <col min="792" max="792" width="2" style="614" customWidth="1"/>
    <col min="793" max="793" width="2.85546875" style="614" customWidth="1"/>
    <col min="794" max="794" width="4.42578125" style="614" customWidth="1"/>
    <col min="795" max="796" width="2.85546875" style="614" customWidth="1"/>
    <col min="797" max="797" width="2" style="614" customWidth="1"/>
    <col min="798" max="801" width="2.85546875" style="614" customWidth="1"/>
    <col min="802" max="802" width="2.28515625" style="614" customWidth="1"/>
    <col min="803" max="831" width="2.85546875" style="614" customWidth="1"/>
    <col min="832" max="918" width="2.7109375" style="614"/>
    <col min="919" max="927" width="4" style="614" customWidth="1"/>
    <col min="928" max="928" width="2.28515625" style="614" customWidth="1"/>
    <col min="929" max="929" width="2.7109375" style="614" customWidth="1"/>
    <col min="930" max="961" width="2.7109375" style="614"/>
    <col min="962" max="962" width="2.7109375" style="614" customWidth="1"/>
    <col min="963" max="963" width="2.7109375" style="614"/>
    <col min="964" max="964" width="2.7109375" style="614" customWidth="1"/>
    <col min="965" max="1024" width="2.7109375" style="614"/>
    <col min="1025" max="1027" width="2.85546875" style="614" customWidth="1"/>
    <col min="1028" max="1028" width="4.28515625" style="614" customWidth="1"/>
    <col min="1029" max="1029" width="2.85546875" style="614" customWidth="1"/>
    <col min="1030" max="1030" width="2" style="614" customWidth="1"/>
    <col min="1031" max="1031" width="4.42578125" style="614" customWidth="1"/>
    <col min="1032" max="1032" width="3.28515625" style="614" customWidth="1"/>
    <col min="1033" max="1033" width="2.85546875" style="614" customWidth="1"/>
    <col min="1034" max="1034" width="1.85546875" style="614" customWidth="1"/>
    <col min="1035" max="1037" width="2.85546875" style="614" customWidth="1"/>
    <col min="1038" max="1038" width="2" style="614" customWidth="1"/>
    <col min="1039" max="1047" width="2.85546875" style="614" customWidth="1"/>
    <col min="1048" max="1048" width="2" style="614" customWidth="1"/>
    <col min="1049" max="1049" width="2.85546875" style="614" customWidth="1"/>
    <col min="1050" max="1050" width="4.42578125" style="614" customWidth="1"/>
    <col min="1051" max="1052" width="2.85546875" style="614" customWidth="1"/>
    <col min="1053" max="1053" width="2" style="614" customWidth="1"/>
    <col min="1054" max="1057" width="2.85546875" style="614" customWidth="1"/>
    <col min="1058" max="1058" width="2.28515625" style="614" customWidth="1"/>
    <col min="1059" max="1087" width="2.85546875" style="614" customWidth="1"/>
    <col min="1088" max="1174" width="2.7109375" style="614"/>
    <col min="1175" max="1183" width="4" style="614" customWidth="1"/>
    <col min="1184" max="1184" width="2.28515625" style="614" customWidth="1"/>
    <col min="1185" max="1185" width="2.7109375" style="614" customWidth="1"/>
    <col min="1186" max="1217" width="2.7109375" style="614"/>
    <col min="1218" max="1218" width="2.7109375" style="614" customWidth="1"/>
    <col min="1219" max="1219" width="2.7109375" style="614"/>
    <col min="1220" max="1220" width="2.7109375" style="614" customWidth="1"/>
    <col min="1221" max="1280" width="2.7109375" style="614"/>
    <col min="1281" max="1283" width="2.85546875" style="614" customWidth="1"/>
    <col min="1284" max="1284" width="4.28515625" style="614" customWidth="1"/>
    <col min="1285" max="1285" width="2.85546875" style="614" customWidth="1"/>
    <col min="1286" max="1286" width="2" style="614" customWidth="1"/>
    <col min="1287" max="1287" width="4.42578125" style="614" customWidth="1"/>
    <col min="1288" max="1288" width="3.28515625" style="614" customWidth="1"/>
    <col min="1289" max="1289" width="2.85546875" style="614" customWidth="1"/>
    <col min="1290" max="1290" width="1.85546875" style="614" customWidth="1"/>
    <col min="1291" max="1293" width="2.85546875" style="614" customWidth="1"/>
    <col min="1294" max="1294" width="2" style="614" customWidth="1"/>
    <col min="1295" max="1303" width="2.85546875" style="614" customWidth="1"/>
    <col min="1304" max="1304" width="2" style="614" customWidth="1"/>
    <col min="1305" max="1305" width="2.85546875" style="614" customWidth="1"/>
    <col min="1306" max="1306" width="4.42578125" style="614" customWidth="1"/>
    <col min="1307" max="1308" width="2.85546875" style="614" customWidth="1"/>
    <col min="1309" max="1309" width="2" style="614" customWidth="1"/>
    <col min="1310" max="1313" width="2.85546875" style="614" customWidth="1"/>
    <col min="1314" max="1314" width="2.28515625" style="614" customWidth="1"/>
    <col min="1315" max="1343" width="2.85546875" style="614" customWidth="1"/>
    <col min="1344" max="1430" width="2.7109375" style="614"/>
    <col min="1431" max="1439" width="4" style="614" customWidth="1"/>
    <col min="1440" max="1440" width="2.28515625" style="614" customWidth="1"/>
    <col min="1441" max="1441" width="2.7109375" style="614" customWidth="1"/>
    <col min="1442" max="1473" width="2.7109375" style="614"/>
    <col min="1474" max="1474" width="2.7109375" style="614" customWidth="1"/>
    <col min="1475" max="1475" width="2.7109375" style="614"/>
    <col min="1476" max="1476" width="2.7109375" style="614" customWidth="1"/>
    <col min="1477" max="1536" width="2.7109375" style="614"/>
    <col min="1537" max="1539" width="2.85546875" style="614" customWidth="1"/>
    <col min="1540" max="1540" width="4.28515625" style="614" customWidth="1"/>
    <col min="1541" max="1541" width="2.85546875" style="614" customWidth="1"/>
    <col min="1542" max="1542" width="2" style="614" customWidth="1"/>
    <col min="1543" max="1543" width="4.42578125" style="614" customWidth="1"/>
    <col min="1544" max="1544" width="3.28515625" style="614" customWidth="1"/>
    <col min="1545" max="1545" width="2.85546875" style="614" customWidth="1"/>
    <col min="1546" max="1546" width="1.85546875" style="614" customWidth="1"/>
    <col min="1547" max="1549" width="2.85546875" style="614" customWidth="1"/>
    <col min="1550" max="1550" width="2" style="614" customWidth="1"/>
    <col min="1551" max="1559" width="2.85546875" style="614" customWidth="1"/>
    <col min="1560" max="1560" width="2" style="614" customWidth="1"/>
    <col min="1561" max="1561" width="2.85546875" style="614" customWidth="1"/>
    <col min="1562" max="1562" width="4.42578125" style="614" customWidth="1"/>
    <col min="1563" max="1564" width="2.85546875" style="614" customWidth="1"/>
    <col min="1565" max="1565" width="2" style="614" customWidth="1"/>
    <col min="1566" max="1569" width="2.85546875" style="614" customWidth="1"/>
    <col min="1570" max="1570" width="2.28515625" style="614" customWidth="1"/>
    <col min="1571" max="1599" width="2.85546875" style="614" customWidth="1"/>
    <col min="1600" max="1686" width="2.7109375" style="614"/>
    <col min="1687" max="1695" width="4" style="614" customWidth="1"/>
    <col min="1696" max="1696" width="2.28515625" style="614" customWidth="1"/>
    <col min="1697" max="1697" width="2.7109375" style="614" customWidth="1"/>
    <col min="1698" max="1729" width="2.7109375" style="614"/>
    <col min="1730" max="1730" width="2.7109375" style="614" customWidth="1"/>
    <col min="1731" max="1731" width="2.7109375" style="614"/>
    <col min="1732" max="1732" width="2.7109375" style="614" customWidth="1"/>
    <col min="1733" max="1792" width="2.7109375" style="614"/>
    <col min="1793" max="1795" width="2.85546875" style="614" customWidth="1"/>
    <col min="1796" max="1796" width="4.28515625" style="614" customWidth="1"/>
    <col min="1797" max="1797" width="2.85546875" style="614" customWidth="1"/>
    <col min="1798" max="1798" width="2" style="614" customWidth="1"/>
    <col min="1799" max="1799" width="4.42578125" style="614" customWidth="1"/>
    <col min="1800" max="1800" width="3.28515625" style="614" customWidth="1"/>
    <col min="1801" max="1801" width="2.85546875" style="614" customWidth="1"/>
    <col min="1802" max="1802" width="1.85546875" style="614" customWidth="1"/>
    <col min="1803" max="1805" width="2.85546875" style="614" customWidth="1"/>
    <col min="1806" max="1806" width="2" style="614" customWidth="1"/>
    <col min="1807" max="1815" width="2.85546875" style="614" customWidth="1"/>
    <col min="1816" max="1816" width="2" style="614" customWidth="1"/>
    <col min="1817" max="1817" width="2.85546875" style="614" customWidth="1"/>
    <col min="1818" max="1818" width="4.42578125" style="614" customWidth="1"/>
    <col min="1819" max="1820" width="2.85546875" style="614" customWidth="1"/>
    <col min="1821" max="1821" width="2" style="614" customWidth="1"/>
    <col min="1822" max="1825" width="2.85546875" style="614" customWidth="1"/>
    <col min="1826" max="1826" width="2.28515625" style="614" customWidth="1"/>
    <col min="1827" max="1855" width="2.85546875" style="614" customWidth="1"/>
    <col min="1856" max="1942" width="2.7109375" style="614"/>
    <col min="1943" max="1951" width="4" style="614" customWidth="1"/>
    <col min="1952" max="1952" width="2.28515625" style="614" customWidth="1"/>
    <col min="1953" max="1953" width="2.7109375" style="614" customWidth="1"/>
    <col min="1954" max="1985" width="2.7109375" style="614"/>
    <col min="1986" max="1986" width="2.7109375" style="614" customWidth="1"/>
    <col min="1987" max="1987" width="2.7109375" style="614"/>
    <col min="1988" max="1988" width="2.7109375" style="614" customWidth="1"/>
    <col min="1989" max="2048" width="2.7109375" style="614"/>
    <col min="2049" max="2051" width="2.85546875" style="614" customWidth="1"/>
    <col min="2052" max="2052" width="4.28515625" style="614" customWidth="1"/>
    <col min="2053" max="2053" width="2.85546875" style="614" customWidth="1"/>
    <col min="2054" max="2054" width="2" style="614" customWidth="1"/>
    <col min="2055" max="2055" width="4.42578125" style="614" customWidth="1"/>
    <col min="2056" max="2056" width="3.28515625" style="614" customWidth="1"/>
    <col min="2057" max="2057" width="2.85546875" style="614" customWidth="1"/>
    <col min="2058" max="2058" width="1.85546875" style="614" customWidth="1"/>
    <col min="2059" max="2061" width="2.85546875" style="614" customWidth="1"/>
    <col min="2062" max="2062" width="2" style="614" customWidth="1"/>
    <col min="2063" max="2071" width="2.85546875" style="614" customWidth="1"/>
    <col min="2072" max="2072" width="2" style="614" customWidth="1"/>
    <col min="2073" max="2073" width="2.85546875" style="614" customWidth="1"/>
    <col min="2074" max="2074" width="4.42578125" style="614" customWidth="1"/>
    <col min="2075" max="2076" width="2.85546875" style="614" customWidth="1"/>
    <col min="2077" max="2077" width="2" style="614" customWidth="1"/>
    <col min="2078" max="2081" width="2.85546875" style="614" customWidth="1"/>
    <col min="2082" max="2082" width="2.28515625" style="614" customWidth="1"/>
    <col min="2083" max="2111" width="2.85546875" style="614" customWidth="1"/>
    <col min="2112" max="2198" width="2.7109375" style="614"/>
    <col min="2199" max="2207" width="4" style="614" customWidth="1"/>
    <col min="2208" max="2208" width="2.28515625" style="614" customWidth="1"/>
    <col min="2209" max="2209" width="2.7109375" style="614" customWidth="1"/>
    <col min="2210" max="2241" width="2.7109375" style="614"/>
    <col min="2242" max="2242" width="2.7109375" style="614" customWidth="1"/>
    <col min="2243" max="2243" width="2.7109375" style="614"/>
    <col min="2244" max="2244" width="2.7109375" style="614" customWidth="1"/>
    <col min="2245" max="2304" width="2.7109375" style="614"/>
    <col min="2305" max="2307" width="2.85546875" style="614" customWidth="1"/>
    <col min="2308" max="2308" width="4.28515625" style="614" customWidth="1"/>
    <col min="2309" max="2309" width="2.85546875" style="614" customWidth="1"/>
    <col min="2310" max="2310" width="2" style="614" customWidth="1"/>
    <col min="2311" max="2311" width="4.42578125" style="614" customWidth="1"/>
    <col min="2312" max="2312" width="3.28515625" style="614" customWidth="1"/>
    <col min="2313" max="2313" width="2.85546875" style="614" customWidth="1"/>
    <col min="2314" max="2314" width="1.85546875" style="614" customWidth="1"/>
    <col min="2315" max="2317" width="2.85546875" style="614" customWidth="1"/>
    <col min="2318" max="2318" width="2" style="614" customWidth="1"/>
    <col min="2319" max="2327" width="2.85546875" style="614" customWidth="1"/>
    <col min="2328" max="2328" width="2" style="614" customWidth="1"/>
    <col min="2329" max="2329" width="2.85546875" style="614" customWidth="1"/>
    <col min="2330" max="2330" width="4.42578125" style="614" customWidth="1"/>
    <col min="2331" max="2332" width="2.85546875" style="614" customWidth="1"/>
    <col min="2333" max="2333" width="2" style="614" customWidth="1"/>
    <col min="2334" max="2337" width="2.85546875" style="614" customWidth="1"/>
    <col min="2338" max="2338" width="2.28515625" style="614" customWidth="1"/>
    <col min="2339" max="2367" width="2.85546875" style="614" customWidth="1"/>
    <col min="2368" max="2454" width="2.7109375" style="614"/>
    <col min="2455" max="2463" width="4" style="614" customWidth="1"/>
    <col min="2464" max="2464" width="2.28515625" style="614" customWidth="1"/>
    <col min="2465" max="2465" width="2.7109375" style="614" customWidth="1"/>
    <col min="2466" max="2497" width="2.7109375" style="614"/>
    <col min="2498" max="2498" width="2.7109375" style="614" customWidth="1"/>
    <col min="2499" max="2499" width="2.7109375" style="614"/>
    <col min="2500" max="2500" width="2.7109375" style="614" customWidth="1"/>
    <col min="2501" max="2560" width="2.7109375" style="614"/>
    <col min="2561" max="2563" width="2.85546875" style="614" customWidth="1"/>
    <col min="2564" max="2564" width="4.28515625" style="614" customWidth="1"/>
    <col min="2565" max="2565" width="2.85546875" style="614" customWidth="1"/>
    <col min="2566" max="2566" width="2" style="614" customWidth="1"/>
    <col min="2567" max="2567" width="4.42578125" style="614" customWidth="1"/>
    <col min="2568" max="2568" width="3.28515625" style="614" customWidth="1"/>
    <col min="2569" max="2569" width="2.85546875" style="614" customWidth="1"/>
    <col min="2570" max="2570" width="1.85546875" style="614" customWidth="1"/>
    <col min="2571" max="2573" width="2.85546875" style="614" customWidth="1"/>
    <col min="2574" max="2574" width="2" style="614" customWidth="1"/>
    <col min="2575" max="2583" width="2.85546875" style="614" customWidth="1"/>
    <col min="2584" max="2584" width="2" style="614" customWidth="1"/>
    <col min="2585" max="2585" width="2.85546875" style="614" customWidth="1"/>
    <col min="2586" max="2586" width="4.42578125" style="614" customWidth="1"/>
    <col min="2587" max="2588" width="2.85546875" style="614" customWidth="1"/>
    <col min="2589" max="2589" width="2" style="614" customWidth="1"/>
    <col min="2590" max="2593" width="2.85546875" style="614" customWidth="1"/>
    <col min="2594" max="2594" width="2.28515625" style="614" customWidth="1"/>
    <col min="2595" max="2623" width="2.85546875" style="614" customWidth="1"/>
    <col min="2624" max="2710" width="2.7109375" style="614"/>
    <col min="2711" max="2719" width="4" style="614" customWidth="1"/>
    <col min="2720" max="2720" width="2.28515625" style="614" customWidth="1"/>
    <col min="2721" max="2721" width="2.7109375" style="614" customWidth="1"/>
    <col min="2722" max="2753" width="2.7109375" style="614"/>
    <col min="2754" max="2754" width="2.7109375" style="614" customWidth="1"/>
    <col min="2755" max="2755" width="2.7109375" style="614"/>
    <col min="2756" max="2756" width="2.7109375" style="614" customWidth="1"/>
    <col min="2757" max="2816" width="2.7109375" style="614"/>
    <col min="2817" max="2819" width="2.85546875" style="614" customWidth="1"/>
    <col min="2820" max="2820" width="4.28515625" style="614" customWidth="1"/>
    <col min="2821" max="2821" width="2.85546875" style="614" customWidth="1"/>
    <col min="2822" max="2822" width="2" style="614" customWidth="1"/>
    <col min="2823" max="2823" width="4.42578125" style="614" customWidth="1"/>
    <col min="2824" max="2824" width="3.28515625" style="614" customWidth="1"/>
    <col min="2825" max="2825" width="2.85546875" style="614" customWidth="1"/>
    <col min="2826" max="2826" width="1.85546875" style="614" customWidth="1"/>
    <col min="2827" max="2829" width="2.85546875" style="614" customWidth="1"/>
    <col min="2830" max="2830" width="2" style="614" customWidth="1"/>
    <col min="2831" max="2839" width="2.85546875" style="614" customWidth="1"/>
    <col min="2840" max="2840" width="2" style="614" customWidth="1"/>
    <col min="2841" max="2841" width="2.85546875" style="614" customWidth="1"/>
    <col min="2842" max="2842" width="4.42578125" style="614" customWidth="1"/>
    <col min="2843" max="2844" width="2.85546875" style="614" customWidth="1"/>
    <col min="2845" max="2845" width="2" style="614" customWidth="1"/>
    <col min="2846" max="2849" width="2.85546875" style="614" customWidth="1"/>
    <col min="2850" max="2850" width="2.28515625" style="614" customWidth="1"/>
    <col min="2851" max="2879" width="2.85546875" style="614" customWidth="1"/>
    <col min="2880" max="2966" width="2.7109375" style="614"/>
    <col min="2967" max="2975" width="4" style="614" customWidth="1"/>
    <col min="2976" max="2976" width="2.28515625" style="614" customWidth="1"/>
    <col min="2977" max="2977" width="2.7109375" style="614" customWidth="1"/>
    <col min="2978" max="3009" width="2.7109375" style="614"/>
    <col min="3010" max="3010" width="2.7109375" style="614" customWidth="1"/>
    <col min="3011" max="3011" width="2.7109375" style="614"/>
    <col min="3012" max="3012" width="2.7109375" style="614" customWidth="1"/>
    <col min="3013" max="3072" width="2.7109375" style="614"/>
    <col min="3073" max="3075" width="2.85546875" style="614" customWidth="1"/>
    <col min="3076" max="3076" width="4.28515625" style="614" customWidth="1"/>
    <col min="3077" max="3077" width="2.85546875" style="614" customWidth="1"/>
    <col min="3078" max="3078" width="2" style="614" customWidth="1"/>
    <col min="3079" max="3079" width="4.42578125" style="614" customWidth="1"/>
    <col min="3080" max="3080" width="3.28515625" style="614" customWidth="1"/>
    <col min="3081" max="3081" width="2.85546875" style="614" customWidth="1"/>
    <col min="3082" max="3082" width="1.85546875" style="614" customWidth="1"/>
    <col min="3083" max="3085" width="2.85546875" style="614" customWidth="1"/>
    <col min="3086" max="3086" width="2" style="614" customWidth="1"/>
    <col min="3087" max="3095" width="2.85546875" style="614" customWidth="1"/>
    <col min="3096" max="3096" width="2" style="614" customWidth="1"/>
    <col min="3097" max="3097" width="2.85546875" style="614" customWidth="1"/>
    <col min="3098" max="3098" width="4.42578125" style="614" customWidth="1"/>
    <col min="3099" max="3100" width="2.85546875" style="614" customWidth="1"/>
    <col min="3101" max="3101" width="2" style="614" customWidth="1"/>
    <col min="3102" max="3105" width="2.85546875" style="614" customWidth="1"/>
    <col min="3106" max="3106" width="2.28515625" style="614" customWidth="1"/>
    <col min="3107" max="3135" width="2.85546875" style="614" customWidth="1"/>
    <col min="3136" max="3222" width="2.7109375" style="614"/>
    <col min="3223" max="3231" width="4" style="614" customWidth="1"/>
    <col min="3232" max="3232" width="2.28515625" style="614" customWidth="1"/>
    <col min="3233" max="3233" width="2.7109375" style="614" customWidth="1"/>
    <col min="3234" max="3265" width="2.7109375" style="614"/>
    <col min="3266" max="3266" width="2.7109375" style="614" customWidth="1"/>
    <col min="3267" max="3267" width="2.7109375" style="614"/>
    <col min="3268" max="3268" width="2.7109375" style="614" customWidth="1"/>
    <col min="3269" max="3328" width="2.7109375" style="614"/>
    <col min="3329" max="3331" width="2.85546875" style="614" customWidth="1"/>
    <col min="3332" max="3332" width="4.28515625" style="614" customWidth="1"/>
    <col min="3333" max="3333" width="2.85546875" style="614" customWidth="1"/>
    <col min="3334" max="3334" width="2" style="614" customWidth="1"/>
    <col min="3335" max="3335" width="4.42578125" style="614" customWidth="1"/>
    <col min="3336" max="3336" width="3.28515625" style="614" customWidth="1"/>
    <col min="3337" max="3337" width="2.85546875" style="614" customWidth="1"/>
    <col min="3338" max="3338" width="1.85546875" style="614" customWidth="1"/>
    <col min="3339" max="3341" width="2.85546875" style="614" customWidth="1"/>
    <col min="3342" max="3342" width="2" style="614" customWidth="1"/>
    <col min="3343" max="3351" width="2.85546875" style="614" customWidth="1"/>
    <col min="3352" max="3352" width="2" style="614" customWidth="1"/>
    <col min="3353" max="3353" width="2.85546875" style="614" customWidth="1"/>
    <col min="3354" max="3354" width="4.42578125" style="614" customWidth="1"/>
    <col min="3355" max="3356" width="2.85546875" style="614" customWidth="1"/>
    <col min="3357" max="3357" width="2" style="614" customWidth="1"/>
    <col min="3358" max="3361" width="2.85546875" style="614" customWidth="1"/>
    <col min="3362" max="3362" width="2.28515625" style="614" customWidth="1"/>
    <col min="3363" max="3391" width="2.85546875" style="614" customWidth="1"/>
    <col min="3392" max="3478" width="2.7109375" style="614"/>
    <col min="3479" max="3487" width="4" style="614" customWidth="1"/>
    <col min="3488" max="3488" width="2.28515625" style="614" customWidth="1"/>
    <col min="3489" max="3489" width="2.7109375" style="614" customWidth="1"/>
    <col min="3490" max="3521" width="2.7109375" style="614"/>
    <col min="3522" max="3522" width="2.7109375" style="614" customWidth="1"/>
    <col min="3523" max="3523" width="2.7109375" style="614"/>
    <col min="3524" max="3524" width="2.7109375" style="614" customWidth="1"/>
    <col min="3525" max="3584" width="2.7109375" style="614"/>
    <col min="3585" max="3587" width="2.85546875" style="614" customWidth="1"/>
    <col min="3588" max="3588" width="4.28515625" style="614" customWidth="1"/>
    <col min="3589" max="3589" width="2.85546875" style="614" customWidth="1"/>
    <col min="3590" max="3590" width="2" style="614" customWidth="1"/>
    <col min="3591" max="3591" width="4.42578125" style="614" customWidth="1"/>
    <col min="3592" max="3592" width="3.28515625" style="614" customWidth="1"/>
    <col min="3593" max="3593" width="2.85546875" style="614" customWidth="1"/>
    <col min="3594" max="3594" width="1.85546875" style="614" customWidth="1"/>
    <col min="3595" max="3597" width="2.85546875" style="614" customWidth="1"/>
    <col min="3598" max="3598" width="2" style="614" customWidth="1"/>
    <col min="3599" max="3607" width="2.85546875" style="614" customWidth="1"/>
    <col min="3608" max="3608" width="2" style="614" customWidth="1"/>
    <col min="3609" max="3609" width="2.85546875" style="614" customWidth="1"/>
    <col min="3610" max="3610" width="4.42578125" style="614" customWidth="1"/>
    <col min="3611" max="3612" width="2.85546875" style="614" customWidth="1"/>
    <col min="3613" max="3613" width="2" style="614" customWidth="1"/>
    <col min="3614" max="3617" width="2.85546875" style="614" customWidth="1"/>
    <col min="3618" max="3618" width="2.28515625" style="614" customWidth="1"/>
    <col min="3619" max="3647" width="2.85546875" style="614" customWidth="1"/>
    <col min="3648" max="3734" width="2.7109375" style="614"/>
    <col min="3735" max="3743" width="4" style="614" customWidth="1"/>
    <col min="3744" max="3744" width="2.28515625" style="614" customWidth="1"/>
    <col min="3745" max="3745" width="2.7109375" style="614" customWidth="1"/>
    <col min="3746" max="3777" width="2.7109375" style="614"/>
    <col min="3778" max="3778" width="2.7109375" style="614" customWidth="1"/>
    <col min="3779" max="3779" width="2.7109375" style="614"/>
    <col min="3780" max="3780" width="2.7109375" style="614" customWidth="1"/>
    <col min="3781" max="3840" width="2.7109375" style="614"/>
    <col min="3841" max="3843" width="2.85546875" style="614" customWidth="1"/>
    <col min="3844" max="3844" width="4.28515625" style="614" customWidth="1"/>
    <col min="3845" max="3845" width="2.85546875" style="614" customWidth="1"/>
    <col min="3846" max="3846" width="2" style="614" customWidth="1"/>
    <col min="3847" max="3847" width="4.42578125" style="614" customWidth="1"/>
    <col min="3848" max="3848" width="3.28515625" style="614" customWidth="1"/>
    <col min="3849" max="3849" width="2.85546875" style="614" customWidth="1"/>
    <col min="3850" max="3850" width="1.85546875" style="614" customWidth="1"/>
    <col min="3851" max="3853" width="2.85546875" style="614" customWidth="1"/>
    <col min="3854" max="3854" width="2" style="614" customWidth="1"/>
    <col min="3855" max="3863" width="2.85546875" style="614" customWidth="1"/>
    <col min="3864" max="3864" width="2" style="614" customWidth="1"/>
    <col min="3865" max="3865" width="2.85546875" style="614" customWidth="1"/>
    <col min="3866" max="3866" width="4.42578125" style="614" customWidth="1"/>
    <col min="3867" max="3868" width="2.85546875" style="614" customWidth="1"/>
    <col min="3869" max="3869" width="2" style="614" customWidth="1"/>
    <col min="3870" max="3873" width="2.85546875" style="614" customWidth="1"/>
    <col min="3874" max="3874" width="2.28515625" style="614" customWidth="1"/>
    <col min="3875" max="3903" width="2.85546875" style="614" customWidth="1"/>
    <col min="3904" max="3990" width="2.7109375" style="614"/>
    <col min="3991" max="3999" width="4" style="614" customWidth="1"/>
    <col min="4000" max="4000" width="2.28515625" style="614" customWidth="1"/>
    <col min="4001" max="4001" width="2.7109375" style="614" customWidth="1"/>
    <col min="4002" max="4033" width="2.7109375" style="614"/>
    <col min="4034" max="4034" width="2.7109375" style="614" customWidth="1"/>
    <col min="4035" max="4035" width="2.7109375" style="614"/>
    <col min="4036" max="4036" width="2.7109375" style="614" customWidth="1"/>
    <col min="4037" max="4096" width="2.7109375" style="614"/>
    <col min="4097" max="4099" width="2.85546875" style="614" customWidth="1"/>
    <col min="4100" max="4100" width="4.28515625" style="614" customWidth="1"/>
    <col min="4101" max="4101" width="2.85546875" style="614" customWidth="1"/>
    <col min="4102" max="4102" width="2" style="614" customWidth="1"/>
    <col min="4103" max="4103" width="4.42578125" style="614" customWidth="1"/>
    <col min="4104" max="4104" width="3.28515625" style="614" customWidth="1"/>
    <col min="4105" max="4105" width="2.85546875" style="614" customWidth="1"/>
    <col min="4106" max="4106" width="1.85546875" style="614" customWidth="1"/>
    <col min="4107" max="4109" width="2.85546875" style="614" customWidth="1"/>
    <col min="4110" max="4110" width="2" style="614" customWidth="1"/>
    <col min="4111" max="4119" width="2.85546875" style="614" customWidth="1"/>
    <col min="4120" max="4120" width="2" style="614" customWidth="1"/>
    <col min="4121" max="4121" width="2.85546875" style="614" customWidth="1"/>
    <col min="4122" max="4122" width="4.42578125" style="614" customWidth="1"/>
    <col min="4123" max="4124" width="2.85546875" style="614" customWidth="1"/>
    <col min="4125" max="4125" width="2" style="614" customWidth="1"/>
    <col min="4126" max="4129" width="2.85546875" style="614" customWidth="1"/>
    <col min="4130" max="4130" width="2.28515625" style="614" customWidth="1"/>
    <col min="4131" max="4159" width="2.85546875" style="614" customWidth="1"/>
    <col min="4160" max="4246" width="2.7109375" style="614"/>
    <col min="4247" max="4255" width="4" style="614" customWidth="1"/>
    <col min="4256" max="4256" width="2.28515625" style="614" customWidth="1"/>
    <col min="4257" max="4257" width="2.7109375" style="614" customWidth="1"/>
    <col min="4258" max="4289" width="2.7109375" style="614"/>
    <col min="4290" max="4290" width="2.7109375" style="614" customWidth="1"/>
    <col min="4291" max="4291" width="2.7109375" style="614"/>
    <col min="4292" max="4292" width="2.7109375" style="614" customWidth="1"/>
    <col min="4293" max="4352" width="2.7109375" style="614"/>
    <col min="4353" max="4355" width="2.85546875" style="614" customWidth="1"/>
    <col min="4356" max="4356" width="4.28515625" style="614" customWidth="1"/>
    <col min="4357" max="4357" width="2.85546875" style="614" customWidth="1"/>
    <col min="4358" max="4358" width="2" style="614" customWidth="1"/>
    <col min="4359" max="4359" width="4.42578125" style="614" customWidth="1"/>
    <col min="4360" max="4360" width="3.28515625" style="614" customWidth="1"/>
    <col min="4361" max="4361" width="2.85546875" style="614" customWidth="1"/>
    <col min="4362" max="4362" width="1.85546875" style="614" customWidth="1"/>
    <col min="4363" max="4365" width="2.85546875" style="614" customWidth="1"/>
    <col min="4366" max="4366" width="2" style="614" customWidth="1"/>
    <col min="4367" max="4375" width="2.85546875" style="614" customWidth="1"/>
    <col min="4376" max="4376" width="2" style="614" customWidth="1"/>
    <col min="4377" max="4377" width="2.85546875" style="614" customWidth="1"/>
    <col min="4378" max="4378" width="4.42578125" style="614" customWidth="1"/>
    <col min="4379" max="4380" width="2.85546875" style="614" customWidth="1"/>
    <col min="4381" max="4381" width="2" style="614" customWidth="1"/>
    <col min="4382" max="4385" width="2.85546875" style="614" customWidth="1"/>
    <col min="4386" max="4386" width="2.28515625" style="614" customWidth="1"/>
    <col min="4387" max="4415" width="2.85546875" style="614" customWidth="1"/>
    <col min="4416" max="4502" width="2.7109375" style="614"/>
    <col min="4503" max="4511" width="4" style="614" customWidth="1"/>
    <col min="4512" max="4512" width="2.28515625" style="614" customWidth="1"/>
    <col min="4513" max="4513" width="2.7109375" style="614" customWidth="1"/>
    <col min="4514" max="4545" width="2.7109375" style="614"/>
    <col min="4546" max="4546" width="2.7109375" style="614" customWidth="1"/>
    <col min="4547" max="4547" width="2.7109375" style="614"/>
    <col min="4548" max="4548" width="2.7109375" style="614" customWidth="1"/>
    <col min="4549" max="4608" width="2.7109375" style="614"/>
    <col min="4609" max="4611" width="2.85546875" style="614" customWidth="1"/>
    <col min="4612" max="4612" width="4.28515625" style="614" customWidth="1"/>
    <col min="4613" max="4613" width="2.85546875" style="614" customWidth="1"/>
    <col min="4614" max="4614" width="2" style="614" customWidth="1"/>
    <col min="4615" max="4615" width="4.42578125" style="614" customWidth="1"/>
    <col min="4616" max="4616" width="3.28515625" style="614" customWidth="1"/>
    <col min="4617" max="4617" width="2.85546875" style="614" customWidth="1"/>
    <col min="4618" max="4618" width="1.85546875" style="614" customWidth="1"/>
    <col min="4619" max="4621" width="2.85546875" style="614" customWidth="1"/>
    <col min="4622" max="4622" width="2" style="614" customWidth="1"/>
    <col min="4623" max="4631" width="2.85546875" style="614" customWidth="1"/>
    <col min="4632" max="4632" width="2" style="614" customWidth="1"/>
    <col min="4633" max="4633" width="2.85546875" style="614" customWidth="1"/>
    <col min="4634" max="4634" width="4.42578125" style="614" customWidth="1"/>
    <col min="4635" max="4636" width="2.85546875" style="614" customWidth="1"/>
    <col min="4637" max="4637" width="2" style="614" customWidth="1"/>
    <col min="4638" max="4641" width="2.85546875" style="614" customWidth="1"/>
    <col min="4642" max="4642" width="2.28515625" style="614" customWidth="1"/>
    <col min="4643" max="4671" width="2.85546875" style="614" customWidth="1"/>
    <col min="4672" max="4758" width="2.7109375" style="614"/>
    <col min="4759" max="4767" width="4" style="614" customWidth="1"/>
    <col min="4768" max="4768" width="2.28515625" style="614" customWidth="1"/>
    <col min="4769" max="4769" width="2.7109375" style="614" customWidth="1"/>
    <col min="4770" max="4801" width="2.7109375" style="614"/>
    <col min="4802" max="4802" width="2.7109375" style="614" customWidth="1"/>
    <col min="4803" max="4803" width="2.7109375" style="614"/>
    <col min="4804" max="4804" width="2.7109375" style="614" customWidth="1"/>
    <col min="4805" max="4864" width="2.7109375" style="614"/>
    <col min="4865" max="4867" width="2.85546875" style="614" customWidth="1"/>
    <col min="4868" max="4868" width="4.28515625" style="614" customWidth="1"/>
    <col min="4869" max="4869" width="2.85546875" style="614" customWidth="1"/>
    <col min="4870" max="4870" width="2" style="614" customWidth="1"/>
    <col min="4871" max="4871" width="4.42578125" style="614" customWidth="1"/>
    <col min="4872" max="4872" width="3.28515625" style="614" customWidth="1"/>
    <col min="4873" max="4873" width="2.85546875" style="614" customWidth="1"/>
    <col min="4874" max="4874" width="1.85546875" style="614" customWidth="1"/>
    <col min="4875" max="4877" width="2.85546875" style="614" customWidth="1"/>
    <col min="4878" max="4878" width="2" style="614" customWidth="1"/>
    <col min="4879" max="4887" width="2.85546875" style="614" customWidth="1"/>
    <col min="4888" max="4888" width="2" style="614" customWidth="1"/>
    <col min="4889" max="4889" width="2.85546875" style="614" customWidth="1"/>
    <col min="4890" max="4890" width="4.42578125" style="614" customWidth="1"/>
    <col min="4891" max="4892" width="2.85546875" style="614" customWidth="1"/>
    <col min="4893" max="4893" width="2" style="614" customWidth="1"/>
    <col min="4894" max="4897" width="2.85546875" style="614" customWidth="1"/>
    <col min="4898" max="4898" width="2.28515625" style="614" customWidth="1"/>
    <col min="4899" max="4927" width="2.85546875" style="614" customWidth="1"/>
    <col min="4928" max="5014" width="2.7109375" style="614"/>
    <col min="5015" max="5023" width="4" style="614" customWidth="1"/>
    <col min="5024" max="5024" width="2.28515625" style="614" customWidth="1"/>
    <col min="5025" max="5025" width="2.7109375" style="614" customWidth="1"/>
    <col min="5026" max="5057" width="2.7109375" style="614"/>
    <col min="5058" max="5058" width="2.7109375" style="614" customWidth="1"/>
    <col min="5059" max="5059" width="2.7109375" style="614"/>
    <col min="5060" max="5060" width="2.7109375" style="614" customWidth="1"/>
    <col min="5061" max="5120" width="2.7109375" style="614"/>
    <col min="5121" max="5123" width="2.85546875" style="614" customWidth="1"/>
    <col min="5124" max="5124" width="4.28515625" style="614" customWidth="1"/>
    <col min="5125" max="5125" width="2.85546875" style="614" customWidth="1"/>
    <col min="5126" max="5126" width="2" style="614" customWidth="1"/>
    <col min="5127" max="5127" width="4.42578125" style="614" customWidth="1"/>
    <col min="5128" max="5128" width="3.28515625" style="614" customWidth="1"/>
    <col min="5129" max="5129" width="2.85546875" style="614" customWidth="1"/>
    <col min="5130" max="5130" width="1.85546875" style="614" customWidth="1"/>
    <col min="5131" max="5133" width="2.85546875" style="614" customWidth="1"/>
    <col min="5134" max="5134" width="2" style="614" customWidth="1"/>
    <col min="5135" max="5143" width="2.85546875" style="614" customWidth="1"/>
    <col min="5144" max="5144" width="2" style="614" customWidth="1"/>
    <col min="5145" max="5145" width="2.85546875" style="614" customWidth="1"/>
    <col min="5146" max="5146" width="4.42578125" style="614" customWidth="1"/>
    <col min="5147" max="5148" width="2.85546875" style="614" customWidth="1"/>
    <col min="5149" max="5149" width="2" style="614" customWidth="1"/>
    <col min="5150" max="5153" width="2.85546875" style="614" customWidth="1"/>
    <col min="5154" max="5154" width="2.28515625" style="614" customWidth="1"/>
    <col min="5155" max="5183" width="2.85546875" style="614" customWidth="1"/>
    <col min="5184" max="5270" width="2.7109375" style="614"/>
    <col min="5271" max="5279" width="4" style="614" customWidth="1"/>
    <col min="5280" max="5280" width="2.28515625" style="614" customWidth="1"/>
    <col min="5281" max="5281" width="2.7109375" style="614" customWidth="1"/>
    <col min="5282" max="5313" width="2.7109375" style="614"/>
    <col min="5314" max="5314" width="2.7109375" style="614" customWidth="1"/>
    <col min="5315" max="5315" width="2.7109375" style="614"/>
    <col min="5316" max="5316" width="2.7109375" style="614" customWidth="1"/>
    <col min="5317" max="5376" width="2.7109375" style="614"/>
    <col min="5377" max="5379" width="2.85546875" style="614" customWidth="1"/>
    <col min="5380" max="5380" width="4.28515625" style="614" customWidth="1"/>
    <col min="5381" max="5381" width="2.85546875" style="614" customWidth="1"/>
    <col min="5382" max="5382" width="2" style="614" customWidth="1"/>
    <col min="5383" max="5383" width="4.42578125" style="614" customWidth="1"/>
    <col min="5384" max="5384" width="3.28515625" style="614" customWidth="1"/>
    <col min="5385" max="5385" width="2.85546875" style="614" customWidth="1"/>
    <col min="5386" max="5386" width="1.85546875" style="614" customWidth="1"/>
    <col min="5387" max="5389" width="2.85546875" style="614" customWidth="1"/>
    <col min="5390" max="5390" width="2" style="614" customWidth="1"/>
    <col min="5391" max="5399" width="2.85546875" style="614" customWidth="1"/>
    <col min="5400" max="5400" width="2" style="614" customWidth="1"/>
    <col min="5401" max="5401" width="2.85546875" style="614" customWidth="1"/>
    <col min="5402" max="5402" width="4.42578125" style="614" customWidth="1"/>
    <col min="5403" max="5404" width="2.85546875" style="614" customWidth="1"/>
    <col min="5405" max="5405" width="2" style="614" customWidth="1"/>
    <col min="5406" max="5409" width="2.85546875" style="614" customWidth="1"/>
    <col min="5410" max="5410" width="2.28515625" style="614" customWidth="1"/>
    <col min="5411" max="5439" width="2.85546875" style="614" customWidth="1"/>
    <col min="5440" max="5526" width="2.7109375" style="614"/>
    <col min="5527" max="5535" width="4" style="614" customWidth="1"/>
    <col min="5536" max="5536" width="2.28515625" style="614" customWidth="1"/>
    <col min="5537" max="5537" width="2.7109375" style="614" customWidth="1"/>
    <col min="5538" max="5569" width="2.7109375" style="614"/>
    <col min="5570" max="5570" width="2.7109375" style="614" customWidth="1"/>
    <col min="5571" max="5571" width="2.7109375" style="614"/>
    <col min="5572" max="5572" width="2.7109375" style="614" customWidth="1"/>
    <col min="5573" max="5632" width="2.7109375" style="614"/>
    <col min="5633" max="5635" width="2.85546875" style="614" customWidth="1"/>
    <col min="5636" max="5636" width="4.28515625" style="614" customWidth="1"/>
    <col min="5637" max="5637" width="2.85546875" style="614" customWidth="1"/>
    <col min="5638" max="5638" width="2" style="614" customWidth="1"/>
    <col min="5639" max="5639" width="4.42578125" style="614" customWidth="1"/>
    <col min="5640" max="5640" width="3.28515625" style="614" customWidth="1"/>
    <col min="5641" max="5641" width="2.85546875" style="614" customWidth="1"/>
    <col min="5642" max="5642" width="1.85546875" style="614" customWidth="1"/>
    <col min="5643" max="5645" width="2.85546875" style="614" customWidth="1"/>
    <col min="5646" max="5646" width="2" style="614" customWidth="1"/>
    <col min="5647" max="5655" width="2.85546875" style="614" customWidth="1"/>
    <col min="5656" max="5656" width="2" style="614" customWidth="1"/>
    <col min="5657" max="5657" width="2.85546875" style="614" customWidth="1"/>
    <col min="5658" max="5658" width="4.42578125" style="614" customWidth="1"/>
    <col min="5659" max="5660" width="2.85546875" style="614" customWidth="1"/>
    <col min="5661" max="5661" width="2" style="614" customWidth="1"/>
    <col min="5662" max="5665" width="2.85546875" style="614" customWidth="1"/>
    <col min="5666" max="5666" width="2.28515625" style="614" customWidth="1"/>
    <col min="5667" max="5695" width="2.85546875" style="614" customWidth="1"/>
    <col min="5696" max="5782" width="2.7109375" style="614"/>
    <col min="5783" max="5791" width="4" style="614" customWidth="1"/>
    <col min="5792" max="5792" width="2.28515625" style="614" customWidth="1"/>
    <col min="5793" max="5793" width="2.7109375" style="614" customWidth="1"/>
    <col min="5794" max="5825" width="2.7109375" style="614"/>
    <col min="5826" max="5826" width="2.7109375" style="614" customWidth="1"/>
    <col min="5827" max="5827" width="2.7109375" style="614"/>
    <col min="5828" max="5828" width="2.7109375" style="614" customWidth="1"/>
    <col min="5829" max="5888" width="2.7109375" style="614"/>
    <col min="5889" max="5891" width="2.85546875" style="614" customWidth="1"/>
    <col min="5892" max="5892" width="4.28515625" style="614" customWidth="1"/>
    <col min="5893" max="5893" width="2.85546875" style="614" customWidth="1"/>
    <col min="5894" max="5894" width="2" style="614" customWidth="1"/>
    <col min="5895" max="5895" width="4.42578125" style="614" customWidth="1"/>
    <col min="5896" max="5896" width="3.28515625" style="614" customWidth="1"/>
    <col min="5897" max="5897" width="2.85546875" style="614" customWidth="1"/>
    <col min="5898" max="5898" width="1.85546875" style="614" customWidth="1"/>
    <col min="5899" max="5901" width="2.85546875" style="614" customWidth="1"/>
    <col min="5902" max="5902" width="2" style="614" customWidth="1"/>
    <col min="5903" max="5911" width="2.85546875" style="614" customWidth="1"/>
    <col min="5912" max="5912" width="2" style="614" customWidth="1"/>
    <col min="5913" max="5913" width="2.85546875" style="614" customWidth="1"/>
    <col min="5914" max="5914" width="4.42578125" style="614" customWidth="1"/>
    <col min="5915" max="5916" width="2.85546875" style="614" customWidth="1"/>
    <col min="5917" max="5917" width="2" style="614" customWidth="1"/>
    <col min="5918" max="5921" width="2.85546875" style="614" customWidth="1"/>
    <col min="5922" max="5922" width="2.28515625" style="614" customWidth="1"/>
    <col min="5923" max="5951" width="2.85546875" style="614" customWidth="1"/>
    <col min="5952" max="6038" width="2.7109375" style="614"/>
    <col min="6039" max="6047" width="4" style="614" customWidth="1"/>
    <col min="6048" max="6048" width="2.28515625" style="614" customWidth="1"/>
    <col min="6049" max="6049" width="2.7109375" style="614" customWidth="1"/>
    <col min="6050" max="6081" width="2.7109375" style="614"/>
    <col min="6082" max="6082" width="2.7109375" style="614" customWidth="1"/>
    <col min="6083" max="6083" width="2.7109375" style="614"/>
    <col min="6084" max="6084" width="2.7109375" style="614" customWidth="1"/>
    <col min="6085" max="6144" width="2.7109375" style="614"/>
    <col min="6145" max="6147" width="2.85546875" style="614" customWidth="1"/>
    <col min="6148" max="6148" width="4.28515625" style="614" customWidth="1"/>
    <col min="6149" max="6149" width="2.85546875" style="614" customWidth="1"/>
    <col min="6150" max="6150" width="2" style="614" customWidth="1"/>
    <col min="6151" max="6151" width="4.42578125" style="614" customWidth="1"/>
    <col min="6152" max="6152" width="3.28515625" style="614" customWidth="1"/>
    <col min="6153" max="6153" width="2.85546875" style="614" customWidth="1"/>
    <col min="6154" max="6154" width="1.85546875" style="614" customWidth="1"/>
    <col min="6155" max="6157" width="2.85546875" style="614" customWidth="1"/>
    <col min="6158" max="6158" width="2" style="614" customWidth="1"/>
    <col min="6159" max="6167" width="2.85546875" style="614" customWidth="1"/>
    <col min="6168" max="6168" width="2" style="614" customWidth="1"/>
    <col min="6169" max="6169" width="2.85546875" style="614" customWidth="1"/>
    <col min="6170" max="6170" width="4.42578125" style="614" customWidth="1"/>
    <col min="6171" max="6172" width="2.85546875" style="614" customWidth="1"/>
    <col min="6173" max="6173" width="2" style="614" customWidth="1"/>
    <col min="6174" max="6177" width="2.85546875" style="614" customWidth="1"/>
    <col min="6178" max="6178" width="2.28515625" style="614" customWidth="1"/>
    <col min="6179" max="6207" width="2.85546875" style="614" customWidth="1"/>
    <col min="6208" max="6294" width="2.7109375" style="614"/>
    <col min="6295" max="6303" width="4" style="614" customWidth="1"/>
    <col min="6304" max="6304" width="2.28515625" style="614" customWidth="1"/>
    <col min="6305" max="6305" width="2.7109375" style="614" customWidth="1"/>
    <col min="6306" max="6337" width="2.7109375" style="614"/>
    <col min="6338" max="6338" width="2.7109375" style="614" customWidth="1"/>
    <col min="6339" max="6339" width="2.7109375" style="614"/>
    <col min="6340" max="6340" width="2.7109375" style="614" customWidth="1"/>
    <col min="6341" max="6400" width="2.7109375" style="614"/>
    <col min="6401" max="6403" width="2.85546875" style="614" customWidth="1"/>
    <col min="6404" max="6404" width="4.28515625" style="614" customWidth="1"/>
    <col min="6405" max="6405" width="2.85546875" style="614" customWidth="1"/>
    <col min="6406" max="6406" width="2" style="614" customWidth="1"/>
    <col min="6407" max="6407" width="4.42578125" style="614" customWidth="1"/>
    <col min="6408" max="6408" width="3.28515625" style="614" customWidth="1"/>
    <col min="6409" max="6409" width="2.85546875" style="614" customWidth="1"/>
    <col min="6410" max="6410" width="1.85546875" style="614" customWidth="1"/>
    <col min="6411" max="6413" width="2.85546875" style="614" customWidth="1"/>
    <col min="6414" max="6414" width="2" style="614" customWidth="1"/>
    <col min="6415" max="6423" width="2.85546875" style="614" customWidth="1"/>
    <col min="6424" max="6424" width="2" style="614" customWidth="1"/>
    <col min="6425" max="6425" width="2.85546875" style="614" customWidth="1"/>
    <col min="6426" max="6426" width="4.42578125" style="614" customWidth="1"/>
    <col min="6427" max="6428" width="2.85546875" style="614" customWidth="1"/>
    <col min="6429" max="6429" width="2" style="614" customWidth="1"/>
    <col min="6430" max="6433" width="2.85546875" style="614" customWidth="1"/>
    <col min="6434" max="6434" width="2.28515625" style="614" customWidth="1"/>
    <col min="6435" max="6463" width="2.85546875" style="614" customWidth="1"/>
    <col min="6464" max="6550" width="2.7109375" style="614"/>
    <col min="6551" max="6559" width="4" style="614" customWidth="1"/>
    <col min="6560" max="6560" width="2.28515625" style="614" customWidth="1"/>
    <col min="6561" max="6561" width="2.7109375" style="614" customWidth="1"/>
    <col min="6562" max="6593" width="2.7109375" style="614"/>
    <col min="6594" max="6594" width="2.7109375" style="614" customWidth="1"/>
    <col min="6595" max="6595" width="2.7109375" style="614"/>
    <col min="6596" max="6596" width="2.7109375" style="614" customWidth="1"/>
    <col min="6597" max="6656" width="2.7109375" style="614"/>
    <col min="6657" max="6659" width="2.85546875" style="614" customWidth="1"/>
    <col min="6660" max="6660" width="4.28515625" style="614" customWidth="1"/>
    <col min="6661" max="6661" width="2.85546875" style="614" customWidth="1"/>
    <col min="6662" max="6662" width="2" style="614" customWidth="1"/>
    <col min="6663" max="6663" width="4.42578125" style="614" customWidth="1"/>
    <col min="6664" max="6664" width="3.28515625" style="614" customWidth="1"/>
    <col min="6665" max="6665" width="2.85546875" style="614" customWidth="1"/>
    <col min="6666" max="6666" width="1.85546875" style="614" customWidth="1"/>
    <col min="6667" max="6669" width="2.85546875" style="614" customWidth="1"/>
    <col min="6670" max="6670" width="2" style="614" customWidth="1"/>
    <col min="6671" max="6679" width="2.85546875" style="614" customWidth="1"/>
    <col min="6680" max="6680" width="2" style="614" customWidth="1"/>
    <col min="6681" max="6681" width="2.85546875" style="614" customWidth="1"/>
    <col min="6682" max="6682" width="4.42578125" style="614" customWidth="1"/>
    <col min="6683" max="6684" width="2.85546875" style="614" customWidth="1"/>
    <col min="6685" max="6685" width="2" style="614" customWidth="1"/>
    <col min="6686" max="6689" width="2.85546875" style="614" customWidth="1"/>
    <col min="6690" max="6690" width="2.28515625" style="614" customWidth="1"/>
    <col min="6691" max="6719" width="2.85546875" style="614" customWidth="1"/>
    <col min="6720" max="6806" width="2.7109375" style="614"/>
    <col min="6807" max="6815" width="4" style="614" customWidth="1"/>
    <col min="6816" max="6816" width="2.28515625" style="614" customWidth="1"/>
    <col min="6817" max="6817" width="2.7109375" style="614" customWidth="1"/>
    <col min="6818" max="6849" width="2.7109375" style="614"/>
    <col min="6850" max="6850" width="2.7109375" style="614" customWidth="1"/>
    <col min="6851" max="6851" width="2.7109375" style="614"/>
    <col min="6852" max="6852" width="2.7109375" style="614" customWidth="1"/>
    <col min="6853" max="6912" width="2.7109375" style="614"/>
    <col min="6913" max="6915" width="2.85546875" style="614" customWidth="1"/>
    <col min="6916" max="6916" width="4.28515625" style="614" customWidth="1"/>
    <col min="6917" max="6917" width="2.85546875" style="614" customWidth="1"/>
    <col min="6918" max="6918" width="2" style="614" customWidth="1"/>
    <col min="6919" max="6919" width="4.42578125" style="614" customWidth="1"/>
    <col min="6920" max="6920" width="3.28515625" style="614" customWidth="1"/>
    <col min="6921" max="6921" width="2.85546875" style="614" customWidth="1"/>
    <col min="6922" max="6922" width="1.85546875" style="614" customWidth="1"/>
    <col min="6923" max="6925" width="2.85546875" style="614" customWidth="1"/>
    <col min="6926" max="6926" width="2" style="614" customWidth="1"/>
    <col min="6927" max="6935" width="2.85546875" style="614" customWidth="1"/>
    <col min="6936" max="6936" width="2" style="614" customWidth="1"/>
    <col min="6937" max="6937" width="2.85546875" style="614" customWidth="1"/>
    <col min="6938" max="6938" width="4.42578125" style="614" customWidth="1"/>
    <col min="6939" max="6940" width="2.85546875" style="614" customWidth="1"/>
    <col min="6941" max="6941" width="2" style="614" customWidth="1"/>
    <col min="6942" max="6945" width="2.85546875" style="614" customWidth="1"/>
    <col min="6946" max="6946" width="2.28515625" style="614" customWidth="1"/>
    <col min="6947" max="6975" width="2.85546875" style="614" customWidth="1"/>
    <col min="6976" max="7062" width="2.7109375" style="614"/>
    <col min="7063" max="7071" width="4" style="614" customWidth="1"/>
    <col min="7072" max="7072" width="2.28515625" style="614" customWidth="1"/>
    <col min="7073" max="7073" width="2.7109375" style="614" customWidth="1"/>
    <col min="7074" max="7105" width="2.7109375" style="614"/>
    <col min="7106" max="7106" width="2.7109375" style="614" customWidth="1"/>
    <col min="7107" max="7107" width="2.7109375" style="614"/>
    <col min="7108" max="7108" width="2.7109375" style="614" customWidth="1"/>
    <col min="7109" max="7168" width="2.7109375" style="614"/>
    <col min="7169" max="7171" width="2.85546875" style="614" customWidth="1"/>
    <col min="7172" max="7172" width="4.28515625" style="614" customWidth="1"/>
    <col min="7173" max="7173" width="2.85546875" style="614" customWidth="1"/>
    <col min="7174" max="7174" width="2" style="614" customWidth="1"/>
    <col min="7175" max="7175" width="4.42578125" style="614" customWidth="1"/>
    <col min="7176" max="7176" width="3.28515625" style="614" customWidth="1"/>
    <col min="7177" max="7177" width="2.85546875" style="614" customWidth="1"/>
    <col min="7178" max="7178" width="1.85546875" style="614" customWidth="1"/>
    <col min="7179" max="7181" width="2.85546875" style="614" customWidth="1"/>
    <col min="7182" max="7182" width="2" style="614" customWidth="1"/>
    <col min="7183" max="7191" width="2.85546875" style="614" customWidth="1"/>
    <col min="7192" max="7192" width="2" style="614" customWidth="1"/>
    <col min="7193" max="7193" width="2.85546875" style="614" customWidth="1"/>
    <col min="7194" max="7194" width="4.42578125" style="614" customWidth="1"/>
    <col min="7195" max="7196" width="2.85546875" style="614" customWidth="1"/>
    <col min="7197" max="7197" width="2" style="614" customWidth="1"/>
    <col min="7198" max="7201" width="2.85546875" style="614" customWidth="1"/>
    <col min="7202" max="7202" width="2.28515625" style="614" customWidth="1"/>
    <col min="7203" max="7231" width="2.85546875" style="614" customWidth="1"/>
    <col min="7232" max="7318" width="2.7109375" style="614"/>
    <col min="7319" max="7327" width="4" style="614" customWidth="1"/>
    <col min="7328" max="7328" width="2.28515625" style="614" customWidth="1"/>
    <col min="7329" max="7329" width="2.7109375" style="614" customWidth="1"/>
    <col min="7330" max="7361" width="2.7109375" style="614"/>
    <col min="7362" max="7362" width="2.7109375" style="614" customWidth="1"/>
    <col min="7363" max="7363" width="2.7109375" style="614"/>
    <col min="7364" max="7364" width="2.7109375" style="614" customWidth="1"/>
    <col min="7365" max="7424" width="2.7109375" style="614"/>
    <col min="7425" max="7427" width="2.85546875" style="614" customWidth="1"/>
    <col min="7428" max="7428" width="4.28515625" style="614" customWidth="1"/>
    <col min="7429" max="7429" width="2.85546875" style="614" customWidth="1"/>
    <col min="7430" max="7430" width="2" style="614" customWidth="1"/>
    <col min="7431" max="7431" width="4.42578125" style="614" customWidth="1"/>
    <col min="7432" max="7432" width="3.28515625" style="614" customWidth="1"/>
    <col min="7433" max="7433" width="2.85546875" style="614" customWidth="1"/>
    <col min="7434" max="7434" width="1.85546875" style="614" customWidth="1"/>
    <col min="7435" max="7437" width="2.85546875" style="614" customWidth="1"/>
    <col min="7438" max="7438" width="2" style="614" customWidth="1"/>
    <col min="7439" max="7447" width="2.85546875" style="614" customWidth="1"/>
    <col min="7448" max="7448" width="2" style="614" customWidth="1"/>
    <col min="7449" max="7449" width="2.85546875" style="614" customWidth="1"/>
    <col min="7450" max="7450" width="4.42578125" style="614" customWidth="1"/>
    <col min="7451" max="7452" width="2.85546875" style="614" customWidth="1"/>
    <col min="7453" max="7453" width="2" style="614" customWidth="1"/>
    <col min="7454" max="7457" width="2.85546875" style="614" customWidth="1"/>
    <col min="7458" max="7458" width="2.28515625" style="614" customWidth="1"/>
    <col min="7459" max="7487" width="2.85546875" style="614" customWidth="1"/>
    <col min="7488" max="7574" width="2.7109375" style="614"/>
    <col min="7575" max="7583" width="4" style="614" customWidth="1"/>
    <col min="7584" max="7584" width="2.28515625" style="614" customWidth="1"/>
    <col min="7585" max="7585" width="2.7109375" style="614" customWidth="1"/>
    <col min="7586" max="7617" width="2.7109375" style="614"/>
    <col min="7618" max="7618" width="2.7109375" style="614" customWidth="1"/>
    <col min="7619" max="7619" width="2.7109375" style="614"/>
    <col min="7620" max="7620" width="2.7109375" style="614" customWidth="1"/>
    <col min="7621" max="7680" width="2.7109375" style="614"/>
    <col min="7681" max="7683" width="2.85546875" style="614" customWidth="1"/>
    <col min="7684" max="7684" width="4.28515625" style="614" customWidth="1"/>
    <col min="7685" max="7685" width="2.85546875" style="614" customWidth="1"/>
    <col min="7686" max="7686" width="2" style="614" customWidth="1"/>
    <col min="7687" max="7687" width="4.42578125" style="614" customWidth="1"/>
    <col min="7688" max="7688" width="3.28515625" style="614" customWidth="1"/>
    <col min="7689" max="7689" width="2.85546875" style="614" customWidth="1"/>
    <col min="7690" max="7690" width="1.85546875" style="614" customWidth="1"/>
    <col min="7691" max="7693" width="2.85546875" style="614" customWidth="1"/>
    <col min="7694" max="7694" width="2" style="614" customWidth="1"/>
    <col min="7695" max="7703" width="2.85546875" style="614" customWidth="1"/>
    <col min="7704" max="7704" width="2" style="614" customWidth="1"/>
    <col min="7705" max="7705" width="2.85546875" style="614" customWidth="1"/>
    <col min="7706" max="7706" width="4.42578125" style="614" customWidth="1"/>
    <col min="7707" max="7708" width="2.85546875" style="614" customWidth="1"/>
    <col min="7709" max="7709" width="2" style="614" customWidth="1"/>
    <col min="7710" max="7713" width="2.85546875" style="614" customWidth="1"/>
    <col min="7714" max="7714" width="2.28515625" style="614" customWidth="1"/>
    <col min="7715" max="7743" width="2.85546875" style="614" customWidth="1"/>
    <col min="7744" max="7830" width="2.7109375" style="614"/>
    <col min="7831" max="7839" width="4" style="614" customWidth="1"/>
    <col min="7840" max="7840" width="2.28515625" style="614" customWidth="1"/>
    <col min="7841" max="7841" width="2.7109375" style="614" customWidth="1"/>
    <col min="7842" max="7873" width="2.7109375" style="614"/>
    <col min="7874" max="7874" width="2.7109375" style="614" customWidth="1"/>
    <col min="7875" max="7875" width="2.7109375" style="614"/>
    <col min="7876" max="7876" width="2.7109375" style="614" customWidth="1"/>
    <col min="7877" max="7936" width="2.7109375" style="614"/>
    <col min="7937" max="7939" width="2.85546875" style="614" customWidth="1"/>
    <col min="7940" max="7940" width="4.28515625" style="614" customWidth="1"/>
    <col min="7941" max="7941" width="2.85546875" style="614" customWidth="1"/>
    <col min="7942" max="7942" width="2" style="614" customWidth="1"/>
    <col min="7943" max="7943" width="4.42578125" style="614" customWidth="1"/>
    <col min="7944" max="7944" width="3.28515625" style="614" customWidth="1"/>
    <col min="7945" max="7945" width="2.85546875" style="614" customWidth="1"/>
    <col min="7946" max="7946" width="1.85546875" style="614" customWidth="1"/>
    <col min="7947" max="7949" width="2.85546875" style="614" customWidth="1"/>
    <col min="7950" max="7950" width="2" style="614" customWidth="1"/>
    <col min="7951" max="7959" width="2.85546875" style="614" customWidth="1"/>
    <col min="7960" max="7960" width="2" style="614" customWidth="1"/>
    <col min="7961" max="7961" width="2.85546875" style="614" customWidth="1"/>
    <col min="7962" max="7962" width="4.42578125" style="614" customWidth="1"/>
    <col min="7963" max="7964" width="2.85546875" style="614" customWidth="1"/>
    <col min="7965" max="7965" width="2" style="614" customWidth="1"/>
    <col min="7966" max="7969" width="2.85546875" style="614" customWidth="1"/>
    <col min="7970" max="7970" width="2.28515625" style="614" customWidth="1"/>
    <col min="7971" max="7999" width="2.85546875" style="614" customWidth="1"/>
    <col min="8000" max="8086" width="2.7109375" style="614"/>
    <col min="8087" max="8095" width="4" style="614" customWidth="1"/>
    <col min="8096" max="8096" width="2.28515625" style="614" customWidth="1"/>
    <col min="8097" max="8097" width="2.7109375" style="614" customWidth="1"/>
    <col min="8098" max="8129" width="2.7109375" style="614"/>
    <col min="8130" max="8130" width="2.7109375" style="614" customWidth="1"/>
    <col min="8131" max="8131" width="2.7109375" style="614"/>
    <col min="8132" max="8132" width="2.7109375" style="614" customWidth="1"/>
    <col min="8133" max="8192" width="2.7109375" style="614"/>
    <col min="8193" max="8195" width="2.85546875" style="614" customWidth="1"/>
    <col min="8196" max="8196" width="4.28515625" style="614" customWidth="1"/>
    <col min="8197" max="8197" width="2.85546875" style="614" customWidth="1"/>
    <col min="8198" max="8198" width="2" style="614" customWidth="1"/>
    <col min="8199" max="8199" width="4.42578125" style="614" customWidth="1"/>
    <col min="8200" max="8200" width="3.28515625" style="614" customWidth="1"/>
    <col min="8201" max="8201" width="2.85546875" style="614" customWidth="1"/>
    <col min="8202" max="8202" width="1.85546875" style="614" customWidth="1"/>
    <col min="8203" max="8205" width="2.85546875" style="614" customWidth="1"/>
    <col min="8206" max="8206" width="2" style="614" customWidth="1"/>
    <col min="8207" max="8215" width="2.85546875" style="614" customWidth="1"/>
    <col min="8216" max="8216" width="2" style="614" customWidth="1"/>
    <col min="8217" max="8217" width="2.85546875" style="614" customWidth="1"/>
    <col min="8218" max="8218" width="4.42578125" style="614" customWidth="1"/>
    <col min="8219" max="8220" width="2.85546875" style="614" customWidth="1"/>
    <col min="8221" max="8221" width="2" style="614" customWidth="1"/>
    <col min="8222" max="8225" width="2.85546875" style="614" customWidth="1"/>
    <col min="8226" max="8226" width="2.28515625" style="614" customWidth="1"/>
    <col min="8227" max="8255" width="2.85546875" style="614" customWidth="1"/>
    <col min="8256" max="8342" width="2.7109375" style="614"/>
    <col min="8343" max="8351" width="4" style="614" customWidth="1"/>
    <col min="8352" max="8352" width="2.28515625" style="614" customWidth="1"/>
    <col min="8353" max="8353" width="2.7109375" style="614" customWidth="1"/>
    <col min="8354" max="8385" width="2.7109375" style="614"/>
    <col min="8386" max="8386" width="2.7109375" style="614" customWidth="1"/>
    <col min="8387" max="8387" width="2.7109375" style="614"/>
    <col min="8388" max="8388" width="2.7109375" style="614" customWidth="1"/>
    <col min="8389" max="8448" width="2.7109375" style="614"/>
    <col min="8449" max="8451" width="2.85546875" style="614" customWidth="1"/>
    <col min="8452" max="8452" width="4.28515625" style="614" customWidth="1"/>
    <col min="8453" max="8453" width="2.85546875" style="614" customWidth="1"/>
    <col min="8454" max="8454" width="2" style="614" customWidth="1"/>
    <col min="8455" max="8455" width="4.42578125" style="614" customWidth="1"/>
    <col min="8456" max="8456" width="3.28515625" style="614" customWidth="1"/>
    <col min="8457" max="8457" width="2.85546875" style="614" customWidth="1"/>
    <col min="8458" max="8458" width="1.85546875" style="614" customWidth="1"/>
    <col min="8459" max="8461" width="2.85546875" style="614" customWidth="1"/>
    <col min="8462" max="8462" width="2" style="614" customWidth="1"/>
    <col min="8463" max="8471" width="2.85546875" style="614" customWidth="1"/>
    <col min="8472" max="8472" width="2" style="614" customWidth="1"/>
    <col min="8473" max="8473" width="2.85546875" style="614" customWidth="1"/>
    <col min="8474" max="8474" width="4.42578125" style="614" customWidth="1"/>
    <col min="8475" max="8476" width="2.85546875" style="614" customWidth="1"/>
    <col min="8477" max="8477" width="2" style="614" customWidth="1"/>
    <col min="8478" max="8481" width="2.85546875" style="614" customWidth="1"/>
    <col min="8482" max="8482" width="2.28515625" style="614" customWidth="1"/>
    <col min="8483" max="8511" width="2.85546875" style="614" customWidth="1"/>
    <col min="8512" max="8598" width="2.7109375" style="614"/>
    <col min="8599" max="8607" width="4" style="614" customWidth="1"/>
    <col min="8608" max="8608" width="2.28515625" style="614" customWidth="1"/>
    <col min="8609" max="8609" width="2.7109375" style="614" customWidth="1"/>
    <col min="8610" max="8641" width="2.7109375" style="614"/>
    <col min="8642" max="8642" width="2.7109375" style="614" customWidth="1"/>
    <col min="8643" max="8643" width="2.7109375" style="614"/>
    <col min="8644" max="8644" width="2.7109375" style="614" customWidth="1"/>
    <col min="8645" max="8704" width="2.7109375" style="614"/>
    <col min="8705" max="8707" width="2.85546875" style="614" customWidth="1"/>
    <col min="8708" max="8708" width="4.28515625" style="614" customWidth="1"/>
    <col min="8709" max="8709" width="2.85546875" style="614" customWidth="1"/>
    <col min="8710" max="8710" width="2" style="614" customWidth="1"/>
    <col min="8711" max="8711" width="4.42578125" style="614" customWidth="1"/>
    <col min="8712" max="8712" width="3.28515625" style="614" customWidth="1"/>
    <col min="8713" max="8713" width="2.85546875" style="614" customWidth="1"/>
    <col min="8714" max="8714" width="1.85546875" style="614" customWidth="1"/>
    <col min="8715" max="8717" width="2.85546875" style="614" customWidth="1"/>
    <col min="8718" max="8718" width="2" style="614" customWidth="1"/>
    <col min="8719" max="8727" width="2.85546875" style="614" customWidth="1"/>
    <col min="8728" max="8728" width="2" style="614" customWidth="1"/>
    <col min="8729" max="8729" width="2.85546875" style="614" customWidth="1"/>
    <col min="8730" max="8730" width="4.42578125" style="614" customWidth="1"/>
    <col min="8731" max="8732" width="2.85546875" style="614" customWidth="1"/>
    <col min="8733" max="8733" width="2" style="614" customWidth="1"/>
    <col min="8734" max="8737" width="2.85546875" style="614" customWidth="1"/>
    <col min="8738" max="8738" width="2.28515625" style="614" customWidth="1"/>
    <col min="8739" max="8767" width="2.85546875" style="614" customWidth="1"/>
    <col min="8768" max="8854" width="2.7109375" style="614"/>
    <col min="8855" max="8863" width="4" style="614" customWidth="1"/>
    <col min="8864" max="8864" width="2.28515625" style="614" customWidth="1"/>
    <col min="8865" max="8865" width="2.7109375" style="614" customWidth="1"/>
    <col min="8866" max="8897" width="2.7109375" style="614"/>
    <col min="8898" max="8898" width="2.7109375" style="614" customWidth="1"/>
    <col min="8899" max="8899" width="2.7109375" style="614"/>
    <col min="8900" max="8900" width="2.7109375" style="614" customWidth="1"/>
    <col min="8901" max="8960" width="2.7109375" style="614"/>
    <col min="8961" max="8963" width="2.85546875" style="614" customWidth="1"/>
    <col min="8964" max="8964" width="4.28515625" style="614" customWidth="1"/>
    <col min="8965" max="8965" width="2.85546875" style="614" customWidth="1"/>
    <col min="8966" max="8966" width="2" style="614" customWidth="1"/>
    <col min="8967" max="8967" width="4.42578125" style="614" customWidth="1"/>
    <col min="8968" max="8968" width="3.28515625" style="614" customWidth="1"/>
    <col min="8969" max="8969" width="2.85546875" style="614" customWidth="1"/>
    <col min="8970" max="8970" width="1.85546875" style="614" customWidth="1"/>
    <col min="8971" max="8973" width="2.85546875" style="614" customWidth="1"/>
    <col min="8974" max="8974" width="2" style="614" customWidth="1"/>
    <col min="8975" max="8983" width="2.85546875" style="614" customWidth="1"/>
    <col min="8984" max="8984" width="2" style="614" customWidth="1"/>
    <col min="8985" max="8985" width="2.85546875" style="614" customWidth="1"/>
    <col min="8986" max="8986" width="4.42578125" style="614" customWidth="1"/>
    <col min="8987" max="8988" width="2.85546875" style="614" customWidth="1"/>
    <col min="8989" max="8989" width="2" style="614" customWidth="1"/>
    <col min="8990" max="8993" width="2.85546875" style="614" customWidth="1"/>
    <col min="8994" max="8994" width="2.28515625" style="614" customWidth="1"/>
    <col min="8995" max="9023" width="2.85546875" style="614" customWidth="1"/>
    <col min="9024" max="9110" width="2.7109375" style="614"/>
    <col min="9111" max="9119" width="4" style="614" customWidth="1"/>
    <col min="9120" max="9120" width="2.28515625" style="614" customWidth="1"/>
    <col min="9121" max="9121" width="2.7109375" style="614" customWidth="1"/>
    <col min="9122" max="9153" width="2.7109375" style="614"/>
    <col min="9154" max="9154" width="2.7109375" style="614" customWidth="1"/>
    <col min="9155" max="9155" width="2.7109375" style="614"/>
    <col min="9156" max="9156" width="2.7109375" style="614" customWidth="1"/>
    <col min="9157" max="9216" width="2.7109375" style="614"/>
    <col min="9217" max="9219" width="2.85546875" style="614" customWidth="1"/>
    <col min="9220" max="9220" width="4.28515625" style="614" customWidth="1"/>
    <col min="9221" max="9221" width="2.85546875" style="614" customWidth="1"/>
    <col min="9222" max="9222" width="2" style="614" customWidth="1"/>
    <col min="9223" max="9223" width="4.42578125" style="614" customWidth="1"/>
    <col min="9224" max="9224" width="3.28515625" style="614" customWidth="1"/>
    <col min="9225" max="9225" width="2.85546875" style="614" customWidth="1"/>
    <col min="9226" max="9226" width="1.85546875" style="614" customWidth="1"/>
    <col min="9227" max="9229" width="2.85546875" style="614" customWidth="1"/>
    <col min="9230" max="9230" width="2" style="614" customWidth="1"/>
    <col min="9231" max="9239" width="2.85546875" style="614" customWidth="1"/>
    <col min="9240" max="9240" width="2" style="614" customWidth="1"/>
    <col min="9241" max="9241" width="2.85546875" style="614" customWidth="1"/>
    <col min="9242" max="9242" width="4.42578125" style="614" customWidth="1"/>
    <col min="9243" max="9244" width="2.85546875" style="614" customWidth="1"/>
    <col min="9245" max="9245" width="2" style="614" customWidth="1"/>
    <col min="9246" max="9249" width="2.85546875" style="614" customWidth="1"/>
    <col min="9250" max="9250" width="2.28515625" style="614" customWidth="1"/>
    <col min="9251" max="9279" width="2.85546875" style="614" customWidth="1"/>
    <col min="9280" max="9366" width="2.7109375" style="614"/>
    <col min="9367" max="9375" width="4" style="614" customWidth="1"/>
    <col min="9376" max="9376" width="2.28515625" style="614" customWidth="1"/>
    <col min="9377" max="9377" width="2.7109375" style="614" customWidth="1"/>
    <col min="9378" max="9409" width="2.7109375" style="614"/>
    <col min="9410" max="9410" width="2.7109375" style="614" customWidth="1"/>
    <col min="9411" max="9411" width="2.7109375" style="614"/>
    <col min="9412" max="9412" width="2.7109375" style="614" customWidth="1"/>
    <col min="9413" max="9472" width="2.7109375" style="614"/>
    <col min="9473" max="9475" width="2.85546875" style="614" customWidth="1"/>
    <col min="9476" max="9476" width="4.28515625" style="614" customWidth="1"/>
    <col min="9477" max="9477" width="2.85546875" style="614" customWidth="1"/>
    <col min="9478" max="9478" width="2" style="614" customWidth="1"/>
    <col min="9479" max="9479" width="4.42578125" style="614" customWidth="1"/>
    <col min="9480" max="9480" width="3.28515625" style="614" customWidth="1"/>
    <col min="9481" max="9481" width="2.85546875" style="614" customWidth="1"/>
    <col min="9482" max="9482" width="1.85546875" style="614" customWidth="1"/>
    <col min="9483" max="9485" width="2.85546875" style="614" customWidth="1"/>
    <col min="9486" max="9486" width="2" style="614" customWidth="1"/>
    <col min="9487" max="9495" width="2.85546875" style="614" customWidth="1"/>
    <col min="9496" max="9496" width="2" style="614" customWidth="1"/>
    <col min="9497" max="9497" width="2.85546875" style="614" customWidth="1"/>
    <col min="9498" max="9498" width="4.42578125" style="614" customWidth="1"/>
    <col min="9499" max="9500" width="2.85546875" style="614" customWidth="1"/>
    <col min="9501" max="9501" width="2" style="614" customWidth="1"/>
    <col min="9502" max="9505" width="2.85546875" style="614" customWidth="1"/>
    <col min="9506" max="9506" width="2.28515625" style="614" customWidth="1"/>
    <col min="9507" max="9535" width="2.85546875" style="614" customWidth="1"/>
    <col min="9536" max="9622" width="2.7109375" style="614"/>
    <col min="9623" max="9631" width="4" style="614" customWidth="1"/>
    <col min="9632" max="9632" width="2.28515625" style="614" customWidth="1"/>
    <col min="9633" max="9633" width="2.7109375" style="614" customWidth="1"/>
    <col min="9634" max="9665" width="2.7109375" style="614"/>
    <col min="9666" max="9666" width="2.7109375" style="614" customWidth="1"/>
    <col min="9667" max="9667" width="2.7109375" style="614"/>
    <col min="9668" max="9668" width="2.7109375" style="614" customWidth="1"/>
    <col min="9669" max="9728" width="2.7109375" style="614"/>
    <col min="9729" max="9731" width="2.85546875" style="614" customWidth="1"/>
    <col min="9732" max="9732" width="4.28515625" style="614" customWidth="1"/>
    <col min="9733" max="9733" width="2.85546875" style="614" customWidth="1"/>
    <col min="9734" max="9734" width="2" style="614" customWidth="1"/>
    <col min="9735" max="9735" width="4.42578125" style="614" customWidth="1"/>
    <col min="9736" max="9736" width="3.28515625" style="614" customWidth="1"/>
    <col min="9737" max="9737" width="2.85546875" style="614" customWidth="1"/>
    <col min="9738" max="9738" width="1.85546875" style="614" customWidth="1"/>
    <col min="9739" max="9741" width="2.85546875" style="614" customWidth="1"/>
    <col min="9742" max="9742" width="2" style="614" customWidth="1"/>
    <col min="9743" max="9751" width="2.85546875" style="614" customWidth="1"/>
    <col min="9752" max="9752" width="2" style="614" customWidth="1"/>
    <col min="9753" max="9753" width="2.85546875" style="614" customWidth="1"/>
    <col min="9754" max="9754" width="4.42578125" style="614" customWidth="1"/>
    <col min="9755" max="9756" width="2.85546875" style="614" customWidth="1"/>
    <col min="9757" max="9757" width="2" style="614" customWidth="1"/>
    <col min="9758" max="9761" width="2.85546875" style="614" customWidth="1"/>
    <col min="9762" max="9762" width="2.28515625" style="614" customWidth="1"/>
    <col min="9763" max="9791" width="2.85546875" style="614" customWidth="1"/>
    <col min="9792" max="9878" width="2.7109375" style="614"/>
    <col min="9879" max="9887" width="4" style="614" customWidth="1"/>
    <col min="9888" max="9888" width="2.28515625" style="614" customWidth="1"/>
    <col min="9889" max="9889" width="2.7109375" style="614" customWidth="1"/>
    <col min="9890" max="9921" width="2.7109375" style="614"/>
    <col min="9922" max="9922" width="2.7109375" style="614" customWidth="1"/>
    <col min="9923" max="9923" width="2.7109375" style="614"/>
    <col min="9924" max="9924" width="2.7109375" style="614" customWidth="1"/>
    <col min="9925" max="9984" width="2.7109375" style="614"/>
    <col min="9985" max="9987" width="2.85546875" style="614" customWidth="1"/>
    <col min="9988" max="9988" width="4.28515625" style="614" customWidth="1"/>
    <col min="9989" max="9989" width="2.85546875" style="614" customWidth="1"/>
    <col min="9990" max="9990" width="2" style="614" customWidth="1"/>
    <col min="9991" max="9991" width="4.42578125" style="614" customWidth="1"/>
    <col min="9992" max="9992" width="3.28515625" style="614" customWidth="1"/>
    <col min="9993" max="9993" width="2.85546875" style="614" customWidth="1"/>
    <col min="9994" max="9994" width="1.85546875" style="614" customWidth="1"/>
    <col min="9995" max="9997" width="2.85546875" style="614" customWidth="1"/>
    <col min="9998" max="9998" width="2" style="614" customWidth="1"/>
    <col min="9999" max="10007" width="2.85546875" style="614" customWidth="1"/>
    <col min="10008" max="10008" width="2" style="614" customWidth="1"/>
    <col min="10009" max="10009" width="2.85546875" style="614" customWidth="1"/>
    <col min="10010" max="10010" width="4.42578125" style="614" customWidth="1"/>
    <col min="10011" max="10012" width="2.85546875" style="614" customWidth="1"/>
    <col min="10013" max="10013" width="2" style="614" customWidth="1"/>
    <col min="10014" max="10017" width="2.85546875" style="614" customWidth="1"/>
    <col min="10018" max="10018" width="2.28515625" style="614" customWidth="1"/>
    <col min="10019" max="10047" width="2.85546875" style="614" customWidth="1"/>
    <col min="10048" max="10134" width="2.7109375" style="614"/>
    <col min="10135" max="10143" width="4" style="614" customWidth="1"/>
    <col min="10144" max="10144" width="2.28515625" style="614" customWidth="1"/>
    <col min="10145" max="10145" width="2.7109375" style="614" customWidth="1"/>
    <col min="10146" max="10177" width="2.7109375" style="614"/>
    <col min="10178" max="10178" width="2.7109375" style="614" customWidth="1"/>
    <col min="10179" max="10179" width="2.7109375" style="614"/>
    <col min="10180" max="10180" width="2.7109375" style="614" customWidth="1"/>
    <col min="10181" max="10240" width="2.7109375" style="614"/>
    <col min="10241" max="10243" width="2.85546875" style="614" customWidth="1"/>
    <col min="10244" max="10244" width="4.28515625" style="614" customWidth="1"/>
    <col min="10245" max="10245" width="2.85546875" style="614" customWidth="1"/>
    <col min="10246" max="10246" width="2" style="614" customWidth="1"/>
    <col min="10247" max="10247" width="4.42578125" style="614" customWidth="1"/>
    <col min="10248" max="10248" width="3.28515625" style="614" customWidth="1"/>
    <col min="10249" max="10249" width="2.85546875" style="614" customWidth="1"/>
    <col min="10250" max="10250" width="1.85546875" style="614" customWidth="1"/>
    <col min="10251" max="10253" width="2.85546875" style="614" customWidth="1"/>
    <col min="10254" max="10254" width="2" style="614" customWidth="1"/>
    <col min="10255" max="10263" width="2.85546875" style="614" customWidth="1"/>
    <col min="10264" max="10264" width="2" style="614" customWidth="1"/>
    <col min="10265" max="10265" width="2.85546875" style="614" customWidth="1"/>
    <col min="10266" max="10266" width="4.42578125" style="614" customWidth="1"/>
    <col min="10267" max="10268" width="2.85546875" style="614" customWidth="1"/>
    <col min="10269" max="10269" width="2" style="614" customWidth="1"/>
    <col min="10270" max="10273" width="2.85546875" style="614" customWidth="1"/>
    <col min="10274" max="10274" width="2.28515625" style="614" customWidth="1"/>
    <col min="10275" max="10303" width="2.85546875" style="614" customWidth="1"/>
    <col min="10304" max="10390" width="2.7109375" style="614"/>
    <col min="10391" max="10399" width="4" style="614" customWidth="1"/>
    <col min="10400" max="10400" width="2.28515625" style="614" customWidth="1"/>
    <col min="10401" max="10401" width="2.7109375" style="614" customWidth="1"/>
    <col min="10402" max="10433" width="2.7109375" style="614"/>
    <col min="10434" max="10434" width="2.7109375" style="614" customWidth="1"/>
    <col min="10435" max="10435" width="2.7109375" style="614"/>
    <col min="10436" max="10436" width="2.7109375" style="614" customWidth="1"/>
    <col min="10437" max="10496" width="2.7109375" style="614"/>
    <col min="10497" max="10499" width="2.85546875" style="614" customWidth="1"/>
    <col min="10500" max="10500" width="4.28515625" style="614" customWidth="1"/>
    <col min="10501" max="10501" width="2.85546875" style="614" customWidth="1"/>
    <col min="10502" max="10502" width="2" style="614" customWidth="1"/>
    <col min="10503" max="10503" width="4.42578125" style="614" customWidth="1"/>
    <col min="10504" max="10504" width="3.28515625" style="614" customWidth="1"/>
    <col min="10505" max="10505" width="2.85546875" style="614" customWidth="1"/>
    <col min="10506" max="10506" width="1.85546875" style="614" customWidth="1"/>
    <col min="10507" max="10509" width="2.85546875" style="614" customWidth="1"/>
    <col min="10510" max="10510" width="2" style="614" customWidth="1"/>
    <col min="10511" max="10519" width="2.85546875" style="614" customWidth="1"/>
    <col min="10520" max="10520" width="2" style="614" customWidth="1"/>
    <col min="10521" max="10521" width="2.85546875" style="614" customWidth="1"/>
    <col min="10522" max="10522" width="4.42578125" style="614" customWidth="1"/>
    <col min="10523" max="10524" width="2.85546875" style="614" customWidth="1"/>
    <col min="10525" max="10525" width="2" style="614" customWidth="1"/>
    <col min="10526" max="10529" width="2.85546875" style="614" customWidth="1"/>
    <col min="10530" max="10530" width="2.28515625" style="614" customWidth="1"/>
    <col min="10531" max="10559" width="2.85546875" style="614" customWidth="1"/>
    <col min="10560" max="10646" width="2.7109375" style="614"/>
    <col min="10647" max="10655" width="4" style="614" customWidth="1"/>
    <col min="10656" max="10656" width="2.28515625" style="614" customWidth="1"/>
    <col min="10657" max="10657" width="2.7109375" style="614" customWidth="1"/>
    <col min="10658" max="10689" width="2.7109375" style="614"/>
    <col min="10690" max="10690" width="2.7109375" style="614" customWidth="1"/>
    <col min="10691" max="10691" width="2.7109375" style="614"/>
    <col min="10692" max="10692" width="2.7109375" style="614" customWidth="1"/>
    <col min="10693" max="10752" width="2.7109375" style="614"/>
    <col min="10753" max="10755" width="2.85546875" style="614" customWidth="1"/>
    <col min="10756" max="10756" width="4.28515625" style="614" customWidth="1"/>
    <col min="10757" max="10757" width="2.85546875" style="614" customWidth="1"/>
    <col min="10758" max="10758" width="2" style="614" customWidth="1"/>
    <col min="10759" max="10759" width="4.42578125" style="614" customWidth="1"/>
    <col min="10760" max="10760" width="3.28515625" style="614" customWidth="1"/>
    <col min="10761" max="10761" width="2.85546875" style="614" customWidth="1"/>
    <col min="10762" max="10762" width="1.85546875" style="614" customWidth="1"/>
    <col min="10763" max="10765" width="2.85546875" style="614" customWidth="1"/>
    <col min="10766" max="10766" width="2" style="614" customWidth="1"/>
    <col min="10767" max="10775" width="2.85546875" style="614" customWidth="1"/>
    <col min="10776" max="10776" width="2" style="614" customWidth="1"/>
    <col min="10777" max="10777" width="2.85546875" style="614" customWidth="1"/>
    <col min="10778" max="10778" width="4.42578125" style="614" customWidth="1"/>
    <col min="10779" max="10780" width="2.85546875" style="614" customWidth="1"/>
    <col min="10781" max="10781" width="2" style="614" customWidth="1"/>
    <col min="10782" max="10785" width="2.85546875" style="614" customWidth="1"/>
    <col min="10786" max="10786" width="2.28515625" style="614" customWidth="1"/>
    <col min="10787" max="10815" width="2.85546875" style="614" customWidth="1"/>
    <col min="10816" max="10902" width="2.7109375" style="614"/>
    <col min="10903" max="10911" width="4" style="614" customWidth="1"/>
    <col min="10912" max="10912" width="2.28515625" style="614" customWidth="1"/>
    <col min="10913" max="10913" width="2.7109375" style="614" customWidth="1"/>
    <col min="10914" max="10945" width="2.7109375" style="614"/>
    <col min="10946" max="10946" width="2.7109375" style="614" customWidth="1"/>
    <col min="10947" max="10947" width="2.7109375" style="614"/>
    <col min="10948" max="10948" width="2.7109375" style="614" customWidth="1"/>
    <col min="10949" max="11008" width="2.7109375" style="614"/>
    <col min="11009" max="11011" width="2.85546875" style="614" customWidth="1"/>
    <col min="11012" max="11012" width="4.28515625" style="614" customWidth="1"/>
    <col min="11013" max="11013" width="2.85546875" style="614" customWidth="1"/>
    <col min="11014" max="11014" width="2" style="614" customWidth="1"/>
    <col min="11015" max="11015" width="4.42578125" style="614" customWidth="1"/>
    <col min="11016" max="11016" width="3.28515625" style="614" customWidth="1"/>
    <col min="11017" max="11017" width="2.85546875" style="614" customWidth="1"/>
    <col min="11018" max="11018" width="1.85546875" style="614" customWidth="1"/>
    <col min="11019" max="11021" width="2.85546875" style="614" customWidth="1"/>
    <col min="11022" max="11022" width="2" style="614" customWidth="1"/>
    <col min="11023" max="11031" width="2.85546875" style="614" customWidth="1"/>
    <col min="11032" max="11032" width="2" style="614" customWidth="1"/>
    <col min="11033" max="11033" width="2.85546875" style="614" customWidth="1"/>
    <col min="11034" max="11034" width="4.42578125" style="614" customWidth="1"/>
    <col min="11035" max="11036" width="2.85546875" style="614" customWidth="1"/>
    <col min="11037" max="11037" width="2" style="614" customWidth="1"/>
    <col min="11038" max="11041" width="2.85546875" style="614" customWidth="1"/>
    <col min="11042" max="11042" width="2.28515625" style="614" customWidth="1"/>
    <col min="11043" max="11071" width="2.85546875" style="614" customWidth="1"/>
    <col min="11072" max="11158" width="2.7109375" style="614"/>
    <col min="11159" max="11167" width="4" style="614" customWidth="1"/>
    <col min="11168" max="11168" width="2.28515625" style="614" customWidth="1"/>
    <col min="11169" max="11169" width="2.7109375" style="614" customWidth="1"/>
    <col min="11170" max="11201" width="2.7109375" style="614"/>
    <col min="11202" max="11202" width="2.7109375" style="614" customWidth="1"/>
    <col min="11203" max="11203" width="2.7109375" style="614"/>
    <col min="11204" max="11204" width="2.7109375" style="614" customWidth="1"/>
    <col min="11205" max="11264" width="2.7109375" style="614"/>
    <col min="11265" max="11267" width="2.85546875" style="614" customWidth="1"/>
    <col min="11268" max="11268" width="4.28515625" style="614" customWidth="1"/>
    <col min="11269" max="11269" width="2.85546875" style="614" customWidth="1"/>
    <col min="11270" max="11270" width="2" style="614" customWidth="1"/>
    <col min="11271" max="11271" width="4.42578125" style="614" customWidth="1"/>
    <col min="11272" max="11272" width="3.28515625" style="614" customWidth="1"/>
    <col min="11273" max="11273" width="2.85546875" style="614" customWidth="1"/>
    <col min="11274" max="11274" width="1.85546875" style="614" customWidth="1"/>
    <col min="11275" max="11277" width="2.85546875" style="614" customWidth="1"/>
    <col min="11278" max="11278" width="2" style="614" customWidth="1"/>
    <col min="11279" max="11287" width="2.85546875" style="614" customWidth="1"/>
    <col min="11288" max="11288" width="2" style="614" customWidth="1"/>
    <col min="11289" max="11289" width="2.85546875" style="614" customWidth="1"/>
    <col min="11290" max="11290" width="4.42578125" style="614" customWidth="1"/>
    <col min="11291" max="11292" width="2.85546875" style="614" customWidth="1"/>
    <col min="11293" max="11293" width="2" style="614" customWidth="1"/>
    <col min="11294" max="11297" width="2.85546875" style="614" customWidth="1"/>
    <col min="11298" max="11298" width="2.28515625" style="614" customWidth="1"/>
    <col min="11299" max="11327" width="2.85546875" style="614" customWidth="1"/>
    <col min="11328" max="11414" width="2.7109375" style="614"/>
    <col min="11415" max="11423" width="4" style="614" customWidth="1"/>
    <col min="11424" max="11424" width="2.28515625" style="614" customWidth="1"/>
    <col min="11425" max="11425" width="2.7109375" style="614" customWidth="1"/>
    <col min="11426" max="11457" width="2.7109375" style="614"/>
    <col min="11458" max="11458" width="2.7109375" style="614" customWidth="1"/>
    <col min="11459" max="11459" width="2.7109375" style="614"/>
    <col min="11460" max="11460" width="2.7109375" style="614" customWidth="1"/>
    <col min="11461" max="11520" width="2.7109375" style="614"/>
    <col min="11521" max="11523" width="2.85546875" style="614" customWidth="1"/>
    <col min="11524" max="11524" width="4.28515625" style="614" customWidth="1"/>
    <col min="11525" max="11525" width="2.85546875" style="614" customWidth="1"/>
    <col min="11526" max="11526" width="2" style="614" customWidth="1"/>
    <col min="11527" max="11527" width="4.42578125" style="614" customWidth="1"/>
    <col min="11528" max="11528" width="3.28515625" style="614" customWidth="1"/>
    <col min="11529" max="11529" width="2.85546875" style="614" customWidth="1"/>
    <col min="11530" max="11530" width="1.85546875" style="614" customWidth="1"/>
    <col min="11531" max="11533" width="2.85546875" style="614" customWidth="1"/>
    <col min="11534" max="11534" width="2" style="614" customWidth="1"/>
    <col min="11535" max="11543" width="2.85546875" style="614" customWidth="1"/>
    <col min="11544" max="11544" width="2" style="614" customWidth="1"/>
    <col min="11545" max="11545" width="2.85546875" style="614" customWidth="1"/>
    <col min="11546" max="11546" width="4.42578125" style="614" customWidth="1"/>
    <col min="11547" max="11548" width="2.85546875" style="614" customWidth="1"/>
    <col min="11549" max="11549" width="2" style="614" customWidth="1"/>
    <col min="11550" max="11553" width="2.85546875" style="614" customWidth="1"/>
    <col min="11554" max="11554" width="2.28515625" style="614" customWidth="1"/>
    <col min="11555" max="11583" width="2.85546875" style="614" customWidth="1"/>
    <col min="11584" max="11670" width="2.7109375" style="614"/>
    <col min="11671" max="11679" width="4" style="614" customWidth="1"/>
    <col min="11680" max="11680" width="2.28515625" style="614" customWidth="1"/>
    <col min="11681" max="11681" width="2.7109375" style="614" customWidth="1"/>
    <col min="11682" max="11713" width="2.7109375" style="614"/>
    <col min="11714" max="11714" width="2.7109375" style="614" customWidth="1"/>
    <col min="11715" max="11715" width="2.7109375" style="614"/>
    <col min="11716" max="11716" width="2.7109375" style="614" customWidth="1"/>
    <col min="11717" max="11776" width="2.7109375" style="614"/>
    <col min="11777" max="11779" width="2.85546875" style="614" customWidth="1"/>
    <col min="11780" max="11780" width="4.28515625" style="614" customWidth="1"/>
    <col min="11781" max="11781" width="2.85546875" style="614" customWidth="1"/>
    <col min="11782" max="11782" width="2" style="614" customWidth="1"/>
    <col min="11783" max="11783" width="4.42578125" style="614" customWidth="1"/>
    <col min="11784" max="11784" width="3.28515625" style="614" customWidth="1"/>
    <col min="11785" max="11785" width="2.85546875" style="614" customWidth="1"/>
    <col min="11786" max="11786" width="1.85546875" style="614" customWidth="1"/>
    <col min="11787" max="11789" width="2.85546875" style="614" customWidth="1"/>
    <col min="11790" max="11790" width="2" style="614" customWidth="1"/>
    <col min="11791" max="11799" width="2.85546875" style="614" customWidth="1"/>
    <col min="11800" max="11800" width="2" style="614" customWidth="1"/>
    <col min="11801" max="11801" width="2.85546875" style="614" customWidth="1"/>
    <col min="11802" max="11802" width="4.42578125" style="614" customWidth="1"/>
    <col min="11803" max="11804" width="2.85546875" style="614" customWidth="1"/>
    <col min="11805" max="11805" width="2" style="614" customWidth="1"/>
    <col min="11806" max="11809" width="2.85546875" style="614" customWidth="1"/>
    <col min="11810" max="11810" width="2.28515625" style="614" customWidth="1"/>
    <col min="11811" max="11839" width="2.85546875" style="614" customWidth="1"/>
    <col min="11840" max="11926" width="2.7109375" style="614"/>
    <col min="11927" max="11935" width="4" style="614" customWidth="1"/>
    <col min="11936" max="11936" width="2.28515625" style="614" customWidth="1"/>
    <col min="11937" max="11937" width="2.7109375" style="614" customWidth="1"/>
    <col min="11938" max="11969" width="2.7109375" style="614"/>
    <col min="11970" max="11970" width="2.7109375" style="614" customWidth="1"/>
    <col min="11971" max="11971" width="2.7109375" style="614"/>
    <col min="11972" max="11972" width="2.7109375" style="614" customWidth="1"/>
    <col min="11973" max="12032" width="2.7109375" style="614"/>
    <col min="12033" max="12035" width="2.85546875" style="614" customWidth="1"/>
    <col min="12036" max="12036" width="4.28515625" style="614" customWidth="1"/>
    <col min="12037" max="12037" width="2.85546875" style="614" customWidth="1"/>
    <col min="12038" max="12038" width="2" style="614" customWidth="1"/>
    <col min="12039" max="12039" width="4.42578125" style="614" customWidth="1"/>
    <col min="12040" max="12040" width="3.28515625" style="614" customWidth="1"/>
    <col min="12041" max="12041" width="2.85546875" style="614" customWidth="1"/>
    <col min="12042" max="12042" width="1.85546875" style="614" customWidth="1"/>
    <col min="12043" max="12045" width="2.85546875" style="614" customWidth="1"/>
    <col min="12046" max="12046" width="2" style="614" customWidth="1"/>
    <col min="12047" max="12055" width="2.85546875" style="614" customWidth="1"/>
    <col min="12056" max="12056" width="2" style="614" customWidth="1"/>
    <col min="12057" max="12057" width="2.85546875" style="614" customWidth="1"/>
    <col min="12058" max="12058" width="4.42578125" style="614" customWidth="1"/>
    <col min="12059" max="12060" width="2.85546875" style="614" customWidth="1"/>
    <col min="12061" max="12061" width="2" style="614" customWidth="1"/>
    <col min="12062" max="12065" width="2.85546875" style="614" customWidth="1"/>
    <col min="12066" max="12066" width="2.28515625" style="614" customWidth="1"/>
    <col min="12067" max="12095" width="2.85546875" style="614" customWidth="1"/>
    <col min="12096" max="12182" width="2.7109375" style="614"/>
    <col min="12183" max="12191" width="4" style="614" customWidth="1"/>
    <col min="12192" max="12192" width="2.28515625" style="614" customWidth="1"/>
    <col min="12193" max="12193" width="2.7109375" style="614" customWidth="1"/>
    <col min="12194" max="12225" width="2.7109375" style="614"/>
    <col min="12226" max="12226" width="2.7109375" style="614" customWidth="1"/>
    <col min="12227" max="12227" width="2.7109375" style="614"/>
    <col min="12228" max="12228" width="2.7109375" style="614" customWidth="1"/>
    <col min="12229" max="12288" width="2.7109375" style="614"/>
    <col min="12289" max="12291" width="2.85546875" style="614" customWidth="1"/>
    <col min="12292" max="12292" width="4.28515625" style="614" customWidth="1"/>
    <col min="12293" max="12293" width="2.85546875" style="614" customWidth="1"/>
    <col min="12294" max="12294" width="2" style="614" customWidth="1"/>
    <col min="12295" max="12295" width="4.42578125" style="614" customWidth="1"/>
    <col min="12296" max="12296" width="3.28515625" style="614" customWidth="1"/>
    <col min="12297" max="12297" width="2.85546875" style="614" customWidth="1"/>
    <col min="12298" max="12298" width="1.85546875" style="614" customWidth="1"/>
    <col min="12299" max="12301" width="2.85546875" style="614" customWidth="1"/>
    <col min="12302" max="12302" width="2" style="614" customWidth="1"/>
    <col min="12303" max="12311" width="2.85546875" style="614" customWidth="1"/>
    <col min="12312" max="12312" width="2" style="614" customWidth="1"/>
    <col min="12313" max="12313" width="2.85546875" style="614" customWidth="1"/>
    <col min="12314" max="12314" width="4.42578125" style="614" customWidth="1"/>
    <col min="12315" max="12316" width="2.85546875" style="614" customWidth="1"/>
    <col min="12317" max="12317" width="2" style="614" customWidth="1"/>
    <col min="12318" max="12321" width="2.85546875" style="614" customWidth="1"/>
    <col min="12322" max="12322" width="2.28515625" style="614" customWidth="1"/>
    <col min="12323" max="12351" width="2.85546875" style="614" customWidth="1"/>
    <col min="12352" max="12438" width="2.7109375" style="614"/>
    <col min="12439" max="12447" width="4" style="614" customWidth="1"/>
    <col min="12448" max="12448" width="2.28515625" style="614" customWidth="1"/>
    <col min="12449" max="12449" width="2.7109375" style="614" customWidth="1"/>
    <col min="12450" max="12481" width="2.7109375" style="614"/>
    <col min="12482" max="12482" width="2.7109375" style="614" customWidth="1"/>
    <col min="12483" max="12483" width="2.7109375" style="614"/>
    <col min="12484" max="12484" width="2.7109375" style="614" customWidth="1"/>
    <col min="12485" max="12544" width="2.7109375" style="614"/>
    <col min="12545" max="12547" width="2.85546875" style="614" customWidth="1"/>
    <col min="12548" max="12548" width="4.28515625" style="614" customWidth="1"/>
    <col min="12549" max="12549" width="2.85546875" style="614" customWidth="1"/>
    <col min="12550" max="12550" width="2" style="614" customWidth="1"/>
    <col min="12551" max="12551" width="4.42578125" style="614" customWidth="1"/>
    <col min="12552" max="12552" width="3.28515625" style="614" customWidth="1"/>
    <col min="12553" max="12553" width="2.85546875" style="614" customWidth="1"/>
    <col min="12554" max="12554" width="1.85546875" style="614" customWidth="1"/>
    <col min="12555" max="12557" width="2.85546875" style="614" customWidth="1"/>
    <col min="12558" max="12558" width="2" style="614" customWidth="1"/>
    <col min="12559" max="12567" width="2.85546875" style="614" customWidth="1"/>
    <col min="12568" max="12568" width="2" style="614" customWidth="1"/>
    <col min="12569" max="12569" width="2.85546875" style="614" customWidth="1"/>
    <col min="12570" max="12570" width="4.42578125" style="614" customWidth="1"/>
    <col min="12571" max="12572" width="2.85546875" style="614" customWidth="1"/>
    <col min="12573" max="12573" width="2" style="614" customWidth="1"/>
    <col min="12574" max="12577" width="2.85546875" style="614" customWidth="1"/>
    <col min="12578" max="12578" width="2.28515625" style="614" customWidth="1"/>
    <col min="12579" max="12607" width="2.85546875" style="614" customWidth="1"/>
    <col min="12608" max="12694" width="2.7109375" style="614"/>
    <col min="12695" max="12703" width="4" style="614" customWidth="1"/>
    <col min="12704" max="12704" width="2.28515625" style="614" customWidth="1"/>
    <col min="12705" max="12705" width="2.7109375" style="614" customWidth="1"/>
    <col min="12706" max="12737" width="2.7109375" style="614"/>
    <col min="12738" max="12738" width="2.7109375" style="614" customWidth="1"/>
    <col min="12739" max="12739" width="2.7109375" style="614"/>
    <col min="12740" max="12740" width="2.7109375" style="614" customWidth="1"/>
    <col min="12741" max="12800" width="2.7109375" style="614"/>
    <col min="12801" max="12803" width="2.85546875" style="614" customWidth="1"/>
    <col min="12804" max="12804" width="4.28515625" style="614" customWidth="1"/>
    <col min="12805" max="12805" width="2.85546875" style="614" customWidth="1"/>
    <col min="12806" max="12806" width="2" style="614" customWidth="1"/>
    <col min="12807" max="12807" width="4.42578125" style="614" customWidth="1"/>
    <col min="12808" max="12808" width="3.28515625" style="614" customWidth="1"/>
    <col min="12809" max="12809" width="2.85546875" style="614" customWidth="1"/>
    <col min="12810" max="12810" width="1.85546875" style="614" customWidth="1"/>
    <col min="12811" max="12813" width="2.85546875" style="614" customWidth="1"/>
    <col min="12814" max="12814" width="2" style="614" customWidth="1"/>
    <col min="12815" max="12823" width="2.85546875" style="614" customWidth="1"/>
    <col min="12824" max="12824" width="2" style="614" customWidth="1"/>
    <col min="12825" max="12825" width="2.85546875" style="614" customWidth="1"/>
    <col min="12826" max="12826" width="4.42578125" style="614" customWidth="1"/>
    <col min="12827" max="12828" width="2.85546875" style="614" customWidth="1"/>
    <col min="12829" max="12829" width="2" style="614" customWidth="1"/>
    <col min="12830" max="12833" width="2.85546875" style="614" customWidth="1"/>
    <col min="12834" max="12834" width="2.28515625" style="614" customWidth="1"/>
    <col min="12835" max="12863" width="2.85546875" style="614" customWidth="1"/>
    <col min="12864" max="12950" width="2.7109375" style="614"/>
    <col min="12951" max="12959" width="4" style="614" customWidth="1"/>
    <col min="12960" max="12960" width="2.28515625" style="614" customWidth="1"/>
    <col min="12961" max="12961" width="2.7109375" style="614" customWidth="1"/>
    <col min="12962" max="12993" width="2.7109375" style="614"/>
    <col min="12994" max="12994" width="2.7109375" style="614" customWidth="1"/>
    <col min="12995" max="12995" width="2.7109375" style="614"/>
    <col min="12996" max="12996" width="2.7109375" style="614" customWidth="1"/>
    <col min="12997" max="13056" width="2.7109375" style="614"/>
    <col min="13057" max="13059" width="2.85546875" style="614" customWidth="1"/>
    <col min="13060" max="13060" width="4.28515625" style="614" customWidth="1"/>
    <col min="13061" max="13061" width="2.85546875" style="614" customWidth="1"/>
    <col min="13062" max="13062" width="2" style="614" customWidth="1"/>
    <col min="13063" max="13063" width="4.42578125" style="614" customWidth="1"/>
    <col min="13064" max="13064" width="3.28515625" style="614" customWidth="1"/>
    <col min="13065" max="13065" width="2.85546875" style="614" customWidth="1"/>
    <col min="13066" max="13066" width="1.85546875" style="614" customWidth="1"/>
    <col min="13067" max="13069" width="2.85546875" style="614" customWidth="1"/>
    <col min="13070" max="13070" width="2" style="614" customWidth="1"/>
    <col min="13071" max="13079" width="2.85546875" style="614" customWidth="1"/>
    <col min="13080" max="13080" width="2" style="614" customWidth="1"/>
    <col min="13081" max="13081" width="2.85546875" style="614" customWidth="1"/>
    <col min="13082" max="13082" width="4.42578125" style="614" customWidth="1"/>
    <col min="13083" max="13084" width="2.85546875" style="614" customWidth="1"/>
    <col min="13085" max="13085" width="2" style="614" customWidth="1"/>
    <col min="13086" max="13089" width="2.85546875" style="614" customWidth="1"/>
    <col min="13090" max="13090" width="2.28515625" style="614" customWidth="1"/>
    <col min="13091" max="13119" width="2.85546875" style="614" customWidth="1"/>
    <col min="13120" max="13206" width="2.7109375" style="614"/>
    <col min="13207" max="13215" width="4" style="614" customWidth="1"/>
    <col min="13216" max="13216" width="2.28515625" style="614" customWidth="1"/>
    <col min="13217" max="13217" width="2.7109375" style="614" customWidth="1"/>
    <col min="13218" max="13249" width="2.7109375" style="614"/>
    <col min="13250" max="13250" width="2.7109375" style="614" customWidth="1"/>
    <col min="13251" max="13251" width="2.7109375" style="614"/>
    <col min="13252" max="13252" width="2.7109375" style="614" customWidth="1"/>
    <col min="13253" max="13312" width="2.7109375" style="614"/>
    <col min="13313" max="13315" width="2.85546875" style="614" customWidth="1"/>
    <col min="13316" max="13316" width="4.28515625" style="614" customWidth="1"/>
    <col min="13317" max="13317" width="2.85546875" style="614" customWidth="1"/>
    <col min="13318" max="13318" width="2" style="614" customWidth="1"/>
    <col min="13319" max="13319" width="4.42578125" style="614" customWidth="1"/>
    <col min="13320" max="13320" width="3.28515625" style="614" customWidth="1"/>
    <col min="13321" max="13321" width="2.85546875" style="614" customWidth="1"/>
    <col min="13322" max="13322" width="1.85546875" style="614" customWidth="1"/>
    <col min="13323" max="13325" width="2.85546875" style="614" customWidth="1"/>
    <col min="13326" max="13326" width="2" style="614" customWidth="1"/>
    <col min="13327" max="13335" width="2.85546875" style="614" customWidth="1"/>
    <col min="13336" max="13336" width="2" style="614" customWidth="1"/>
    <col min="13337" max="13337" width="2.85546875" style="614" customWidth="1"/>
    <col min="13338" max="13338" width="4.42578125" style="614" customWidth="1"/>
    <col min="13339" max="13340" width="2.85546875" style="614" customWidth="1"/>
    <col min="13341" max="13341" width="2" style="614" customWidth="1"/>
    <col min="13342" max="13345" width="2.85546875" style="614" customWidth="1"/>
    <col min="13346" max="13346" width="2.28515625" style="614" customWidth="1"/>
    <col min="13347" max="13375" width="2.85546875" style="614" customWidth="1"/>
    <col min="13376" max="13462" width="2.7109375" style="614"/>
    <col min="13463" max="13471" width="4" style="614" customWidth="1"/>
    <col min="13472" max="13472" width="2.28515625" style="614" customWidth="1"/>
    <col min="13473" max="13473" width="2.7109375" style="614" customWidth="1"/>
    <col min="13474" max="13505" width="2.7109375" style="614"/>
    <col min="13506" max="13506" width="2.7109375" style="614" customWidth="1"/>
    <col min="13507" max="13507" width="2.7109375" style="614"/>
    <col min="13508" max="13508" width="2.7109375" style="614" customWidth="1"/>
    <col min="13509" max="13568" width="2.7109375" style="614"/>
    <col min="13569" max="13571" width="2.85546875" style="614" customWidth="1"/>
    <col min="13572" max="13572" width="4.28515625" style="614" customWidth="1"/>
    <col min="13573" max="13573" width="2.85546875" style="614" customWidth="1"/>
    <col min="13574" max="13574" width="2" style="614" customWidth="1"/>
    <col min="13575" max="13575" width="4.42578125" style="614" customWidth="1"/>
    <col min="13576" max="13576" width="3.28515625" style="614" customWidth="1"/>
    <col min="13577" max="13577" width="2.85546875" style="614" customWidth="1"/>
    <col min="13578" max="13578" width="1.85546875" style="614" customWidth="1"/>
    <col min="13579" max="13581" width="2.85546875" style="614" customWidth="1"/>
    <col min="13582" max="13582" width="2" style="614" customWidth="1"/>
    <col min="13583" max="13591" width="2.85546875" style="614" customWidth="1"/>
    <col min="13592" max="13592" width="2" style="614" customWidth="1"/>
    <col min="13593" max="13593" width="2.85546875" style="614" customWidth="1"/>
    <col min="13594" max="13594" width="4.42578125" style="614" customWidth="1"/>
    <col min="13595" max="13596" width="2.85546875" style="614" customWidth="1"/>
    <col min="13597" max="13597" width="2" style="614" customWidth="1"/>
    <col min="13598" max="13601" width="2.85546875" style="614" customWidth="1"/>
    <col min="13602" max="13602" width="2.28515625" style="614" customWidth="1"/>
    <col min="13603" max="13631" width="2.85546875" style="614" customWidth="1"/>
    <col min="13632" max="13718" width="2.7109375" style="614"/>
    <col min="13719" max="13727" width="4" style="614" customWidth="1"/>
    <col min="13728" max="13728" width="2.28515625" style="614" customWidth="1"/>
    <col min="13729" max="13729" width="2.7109375" style="614" customWidth="1"/>
    <col min="13730" max="13761" width="2.7109375" style="614"/>
    <col min="13762" max="13762" width="2.7109375" style="614" customWidth="1"/>
    <col min="13763" max="13763" width="2.7109375" style="614"/>
    <col min="13764" max="13764" width="2.7109375" style="614" customWidth="1"/>
    <col min="13765" max="13824" width="2.7109375" style="614"/>
    <col min="13825" max="13827" width="2.85546875" style="614" customWidth="1"/>
    <col min="13828" max="13828" width="4.28515625" style="614" customWidth="1"/>
    <col min="13829" max="13829" width="2.85546875" style="614" customWidth="1"/>
    <col min="13830" max="13830" width="2" style="614" customWidth="1"/>
    <col min="13831" max="13831" width="4.42578125" style="614" customWidth="1"/>
    <col min="13832" max="13832" width="3.28515625" style="614" customWidth="1"/>
    <col min="13833" max="13833" width="2.85546875" style="614" customWidth="1"/>
    <col min="13834" max="13834" width="1.85546875" style="614" customWidth="1"/>
    <col min="13835" max="13837" width="2.85546875" style="614" customWidth="1"/>
    <col min="13838" max="13838" width="2" style="614" customWidth="1"/>
    <col min="13839" max="13847" width="2.85546875" style="614" customWidth="1"/>
    <col min="13848" max="13848" width="2" style="614" customWidth="1"/>
    <col min="13849" max="13849" width="2.85546875" style="614" customWidth="1"/>
    <col min="13850" max="13850" width="4.42578125" style="614" customWidth="1"/>
    <col min="13851" max="13852" width="2.85546875" style="614" customWidth="1"/>
    <col min="13853" max="13853" width="2" style="614" customWidth="1"/>
    <col min="13854" max="13857" width="2.85546875" style="614" customWidth="1"/>
    <col min="13858" max="13858" width="2.28515625" style="614" customWidth="1"/>
    <col min="13859" max="13887" width="2.85546875" style="614" customWidth="1"/>
    <col min="13888" max="13974" width="2.7109375" style="614"/>
    <col min="13975" max="13983" width="4" style="614" customWidth="1"/>
    <col min="13984" max="13984" width="2.28515625" style="614" customWidth="1"/>
    <col min="13985" max="13985" width="2.7109375" style="614" customWidth="1"/>
    <col min="13986" max="14017" width="2.7109375" style="614"/>
    <col min="14018" max="14018" width="2.7109375" style="614" customWidth="1"/>
    <col min="14019" max="14019" width="2.7109375" style="614"/>
    <col min="14020" max="14020" width="2.7109375" style="614" customWidth="1"/>
    <col min="14021" max="14080" width="2.7109375" style="614"/>
    <col min="14081" max="14083" width="2.85546875" style="614" customWidth="1"/>
    <col min="14084" max="14084" width="4.28515625" style="614" customWidth="1"/>
    <col min="14085" max="14085" width="2.85546875" style="614" customWidth="1"/>
    <col min="14086" max="14086" width="2" style="614" customWidth="1"/>
    <col min="14087" max="14087" width="4.42578125" style="614" customWidth="1"/>
    <col min="14088" max="14088" width="3.28515625" style="614" customWidth="1"/>
    <col min="14089" max="14089" width="2.85546875" style="614" customWidth="1"/>
    <col min="14090" max="14090" width="1.85546875" style="614" customWidth="1"/>
    <col min="14091" max="14093" width="2.85546875" style="614" customWidth="1"/>
    <col min="14094" max="14094" width="2" style="614" customWidth="1"/>
    <col min="14095" max="14103" width="2.85546875" style="614" customWidth="1"/>
    <col min="14104" max="14104" width="2" style="614" customWidth="1"/>
    <col min="14105" max="14105" width="2.85546875" style="614" customWidth="1"/>
    <col min="14106" max="14106" width="4.42578125" style="614" customWidth="1"/>
    <col min="14107" max="14108" width="2.85546875" style="614" customWidth="1"/>
    <col min="14109" max="14109" width="2" style="614" customWidth="1"/>
    <col min="14110" max="14113" width="2.85546875" style="614" customWidth="1"/>
    <col min="14114" max="14114" width="2.28515625" style="614" customWidth="1"/>
    <col min="14115" max="14143" width="2.85546875" style="614" customWidth="1"/>
    <col min="14144" max="14230" width="2.7109375" style="614"/>
    <col min="14231" max="14239" width="4" style="614" customWidth="1"/>
    <col min="14240" max="14240" width="2.28515625" style="614" customWidth="1"/>
    <col min="14241" max="14241" width="2.7109375" style="614" customWidth="1"/>
    <col min="14242" max="14273" width="2.7109375" style="614"/>
    <col min="14274" max="14274" width="2.7109375" style="614" customWidth="1"/>
    <col min="14275" max="14275" width="2.7109375" style="614"/>
    <col min="14276" max="14276" width="2.7109375" style="614" customWidth="1"/>
    <col min="14277" max="14336" width="2.7109375" style="614"/>
    <col min="14337" max="14339" width="2.85546875" style="614" customWidth="1"/>
    <col min="14340" max="14340" width="4.28515625" style="614" customWidth="1"/>
    <col min="14341" max="14341" width="2.85546875" style="614" customWidth="1"/>
    <col min="14342" max="14342" width="2" style="614" customWidth="1"/>
    <col min="14343" max="14343" width="4.42578125" style="614" customWidth="1"/>
    <col min="14344" max="14344" width="3.28515625" style="614" customWidth="1"/>
    <col min="14345" max="14345" width="2.85546875" style="614" customWidth="1"/>
    <col min="14346" max="14346" width="1.85546875" style="614" customWidth="1"/>
    <col min="14347" max="14349" width="2.85546875" style="614" customWidth="1"/>
    <col min="14350" max="14350" width="2" style="614" customWidth="1"/>
    <col min="14351" max="14359" width="2.85546875" style="614" customWidth="1"/>
    <col min="14360" max="14360" width="2" style="614" customWidth="1"/>
    <col min="14361" max="14361" width="2.85546875" style="614" customWidth="1"/>
    <col min="14362" max="14362" width="4.42578125" style="614" customWidth="1"/>
    <col min="14363" max="14364" width="2.85546875" style="614" customWidth="1"/>
    <col min="14365" max="14365" width="2" style="614" customWidth="1"/>
    <col min="14366" max="14369" width="2.85546875" style="614" customWidth="1"/>
    <col min="14370" max="14370" width="2.28515625" style="614" customWidth="1"/>
    <col min="14371" max="14399" width="2.85546875" style="614" customWidth="1"/>
    <col min="14400" max="14486" width="2.7109375" style="614"/>
    <col min="14487" max="14495" width="4" style="614" customWidth="1"/>
    <col min="14496" max="14496" width="2.28515625" style="614" customWidth="1"/>
    <col min="14497" max="14497" width="2.7109375" style="614" customWidth="1"/>
    <col min="14498" max="14529" width="2.7109375" style="614"/>
    <col min="14530" max="14530" width="2.7109375" style="614" customWidth="1"/>
    <col min="14531" max="14531" width="2.7109375" style="614"/>
    <col min="14532" max="14532" width="2.7109375" style="614" customWidth="1"/>
    <col min="14533" max="14592" width="2.7109375" style="614"/>
    <col min="14593" max="14595" width="2.85546875" style="614" customWidth="1"/>
    <col min="14596" max="14596" width="4.28515625" style="614" customWidth="1"/>
    <col min="14597" max="14597" width="2.85546875" style="614" customWidth="1"/>
    <col min="14598" max="14598" width="2" style="614" customWidth="1"/>
    <col min="14599" max="14599" width="4.42578125" style="614" customWidth="1"/>
    <col min="14600" max="14600" width="3.28515625" style="614" customWidth="1"/>
    <col min="14601" max="14601" width="2.85546875" style="614" customWidth="1"/>
    <col min="14602" max="14602" width="1.85546875" style="614" customWidth="1"/>
    <col min="14603" max="14605" width="2.85546875" style="614" customWidth="1"/>
    <col min="14606" max="14606" width="2" style="614" customWidth="1"/>
    <col min="14607" max="14615" width="2.85546875" style="614" customWidth="1"/>
    <col min="14616" max="14616" width="2" style="614" customWidth="1"/>
    <col min="14617" max="14617" width="2.85546875" style="614" customWidth="1"/>
    <col min="14618" max="14618" width="4.42578125" style="614" customWidth="1"/>
    <col min="14619" max="14620" width="2.85546875" style="614" customWidth="1"/>
    <col min="14621" max="14621" width="2" style="614" customWidth="1"/>
    <col min="14622" max="14625" width="2.85546875" style="614" customWidth="1"/>
    <col min="14626" max="14626" width="2.28515625" style="614" customWidth="1"/>
    <col min="14627" max="14655" width="2.85546875" style="614" customWidth="1"/>
    <col min="14656" max="14742" width="2.7109375" style="614"/>
    <col min="14743" max="14751" width="4" style="614" customWidth="1"/>
    <col min="14752" max="14752" width="2.28515625" style="614" customWidth="1"/>
    <col min="14753" max="14753" width="2.7109375" style="614" customWidth="1"/>
    <col min="14754" max="14785" width="2.7109375" style="614"/>
    <col min="14786" max="14786" width="2.7109375" style="614" customWidth="1"/>
    <col min="14787" max="14787" width="2.7109375" style="614"/>
    <col min="14788" max="14788" width="2.7109375" style="614" customWidth="1"/>
    <col min="14789" max="14848" width="2.7109375" style="614"/>
    <col min="14849" max="14851" width="2.85546875" style="614" customWidth="1"/>
    <col min="14852" max="14852" width="4.28515625" style="614" customWidth="1"/>
    <col min="14853" max="14853" width="2.85546875" style="614" customWidth="1"/>
    <col min="14854" max="14854" width="2" style="614" customWidth="1"/>
    <col min="14855" max="14855" width="4.42578125" style="614" customWidth="1"/>
    <col min="14856" max="14856" width="3.28515625" style="614" customWidth="1"/>
    <col min="14857" max="14857" width="2.85546875" style="614" customWidth="1"/>
    <col min="14858" max="14858" width="1.85546875" style="614" customWidth="1"/>
    <col min="14859" max="14861" width="2.85546875" style="614" customWidth="1"/>
    <col min="14862" max="14862" width="2" style="614" customWidth="1"/>
    <col min="14863" max="14871" width="2.85546875" style="614" customWidth="1"/>
    <col min="14872" max="14872" width="2" style="614" customWidth="1"/>
    <col min="14873" max="14873" width="2.85546875" style="614" customWidth="1"/>
    <col min="14874" max="14874" width="4.42578125" style="614" customWidth="1"/>
    <col min="14875" max="14876" width="2.85546875" style="614" customWidth="1"/>
    <col min="14877" max="14877" width="2" style="614" customWidth="1"/>
    <col min="14878" max="14881" width="2.85546875" style="614" customWidth="1"/>
    <col min="14882" max="14882" width="2.28515625" style="614" customWidth="1"/>
    <col min="14883" max="14911" width="2.85546875" style="614" customWidth="1"/>
    <col min="14912" max="14998" width="2.7109375" style="614"/>
    <col min="14999" max="15007" width="4" style="614" customWidth="1"/>
    <col min="15008" max="15008" width="2.28515625" style="614" customWidth="1"/>
    <col min="15009" max="15009" width="2.7109375" style="614" customWidth="1"/>
    <col min="15010" max="15041" width="2.7109375" style="614"/>
    <col min="15042" max="15042" width="2.7109375" style="614" customWidth="1"/>
    <col min="15043" max="15043" width="2.7109375" style="614"/>
    <col min="15044" max="15044" width="2.7109375" style="614" customWidth="1"/>
    <col min="15045" max="15104" width="2.7109375" style="614"/>
    <col min="15105" max="15107" width="2.85546875" style="614" customWidth="1"/>
    <col min="15108" max="15108" width="4.28515625" style="614" customWidth="1"/>
    <col min="15109" max="15109" width="2.85546875" style="614" customWidth="1"/>
    <col min="15110" max="15110" width="2" style="614" customWidth="1"/>
    <col min="15111" max="15111" width="4.42578125" style="614" customWidth="1"/>
    <col min="15112" max="15112" width="3.28515625" style="614" customWidth="1"/>
    <col min="15113" max="15113" width="2.85546875" style="614" customWidth="1"/>
    <col min="15114" max="15114" width="1.85546875" style="614" customWidth="1"/>
    <col min="15115" max="15117" width="2.85546875" style="614" customWidth="1"/>
    <col min="15118" max="15118" width="2" style="614" customWidth="1"/>
    <col min="15119" max="15127" width="2.85546875" style="614" customWidth="1"/>
    <col min="15128" max="15128" width="2" style="614" customWidth="1"/>
    <col min="15129" max="15129" width="2.85546875" style="614" customWidth="1"/>
    <col min="15130" max="15130" width="4.42578125" style="614" customWidth="1"/>
    <col min="15131" max="15132" width="2.85546875" style="614" customWidth="1"/>
    <col min="15133" max="15133" width="2" style="614" customWidth="1"/>
    <col min="15134" max="15137" width="2.85546875" style="614" customWidth="1"/>
    <col min="15138" max="15138" width="2.28515625" style="614" customWidth="1"/>
    <col min="15139" max="15167" width="2.85546875" style="614" customWidth="1"/>
    <col min="15168" max="15254" width="2.7109375" style="614"/>
    <col min="15255" max="15263" width="4" style="614" customWidth="1"/>
    <col min="15264" max="15264" width="2.28515625" style="614" customWidth="1"/>
    <col min="15265" max="15265" width="2.7109375" style="614" customWidth="1"/>
    <col min="15266" max="15297" width="2.7109375" style="614"/>
    <col min="15298" max="15298" width="2.7109375" style="614" customWidth="1"/>
    <col min="15299" max="15299" width="2.7109375" style="614"/>
    <col min="15300" max="15300" width="2.7109375" style="614" customWidth="1"/>
    <col min="15301" max="15360" width="2.7109375" style="614"/>
    <col min="15361" max="15363" width="2.85546875" style="614" customWidth="1"/>
    <col min="15364" max="15364" width="4.28515625" style="614" customWidth="1"/>
    <col min="15365" max="15365" width="2.85546875" style="614" customWidth="1"/>
    <col min="15366" max="15366" width="2" style="614" customWidth="1"/>
    <col min="15367" max="15367" width="4.42578125" style="614" customWidth="1"/>
    <col min="15368" max="15368" width="3.28515625" style="614" customWidth="1"/>
    <col min="15369" max="15369" width="2.85546875" style="614" customWidth="1"/>
    <col min="15370" max="15370" width="1.85546875" style="614" customWidth="1"/>
    <col min="15371" max="15373" width="2.85546875" style="614" customWidth="1"/>
    <col min="15374" max="15374" width="2" style="614" customWidth="1"/>
    <col min="15375" max="15383" width="2.85546875" style="614" customWidth="1"/>
    <col min="15384" max="15384" width="2" style="614" customWidth="1"/>
    <col min="15385" max="15385" width="2.85546875" style="614" customWidth="1"/>
    <col min="15386" max="15386" width="4.42578125" style="614" customWidth="1"/>
    <col min="15387" max="15388" width="2.85546875" style="614" customWidth="1"/>
    <col min="15389" max="15389" width="2" style="614" customWidth="1"/>
    <col min="15390" max="15393" width="2.85546875" style="614" customWidth="1"/>
    <col min="15394" max="15394" width="2.28515625" style="614" customWidth="1"/>
    <col min="15395" max="15423" width="2.85546875" style="614" customWidth="1"/>
    <col min="15424" max="15510" width="2.7109375" style="614"/>
    <col min="15511" max="15519" width="4" style="614" customWidth="1"/>
    <col min="15520" max="15520" width="2.28515625" style="614" customWidth="1"/>
    <col min="15521" max="15521" width="2.7109375" style="614" customWidth="1"/>
    <col min="15522" max="15553" width="2.7109375" style="614"/>
    <col min="15554" max="15554" width="2.7109375" style="614" customWidth="1"/>
    <col min="15555" max="15555" width="2.7109375" style="614"/>
    <col min="15556" max="15556" width="2.7109375" style="614" customWidth="1"/>
    <col min="15557" max="15616" width="2.7109375" style="614"/>
    <col min="15617" max="15619" width="2.85546875" style="614" customWidth="1"/>
    <col min="15620" max="15620" width="4.28515625" style="614" customWidth="1"/>
    <col min="15621" max="15621" width="2.85546875" style="614" customWidth="1"/>
    <col min="15622" max="15622" width="2" style="614" customWidth="1"/>
    <col min="15623" max="15623" width="4.42578125" style="614" customWidth="1"/>
    <col min="15624" max="15624" width="3.28515625" style="614" customWidth="1"/>
    <col min="15625" max="15625" width="2.85546875" style="614" customWidth="1"/>
    <col min="15626" max="15626" width="1.85546875" style="614" customWidth="1"/>
    <col min="15627" max="15629" width="2.85546875" style="614" customWidth="1"/>
    <col min="15630" max="15630" width="2" style="614" customWidth="1"/>
    <col min="15631" max="15639" width="2.85546875" style="614" customWidth="1"/>
    <col min="15640" max="15640" width="2" style="614" customWidth="1"/>
    <col min="15641" max="15641" width="2.85546875" style="614" customWidth="1"/>
    <col min="15642" max="15642" width="4.42578125" style="614" customWidth="1"/>
    <col min="15643" max="15644" width="2.85546875" style="614" customWidth="1"/>
    <col min="15645" max="15645" width="2" style="614" customWidth="1"/>
    <col min="15646" max="15649" width="2.85546875" style="614" customWidth="1"/>
    <col min="15650" max="15650" width="2.28515625" style="614" customWidth="1"/>
    <col min="15651" max="15679" width="2.85546875" style="614" customWidth="1"/>
    <col min="15680" max="15766" width="2.7109375" style="614"/>
    <col min="15767" max="15775" width="4" style="614" customWidth="1"/>
    <col min="15776" max="15776" width="2.28515625" style="614" customWidth="1"/>
    <col min="15777" max="15777" width="2.7109375" style="614" customWidth="1"/>
    <col min="15778" max="15809" width="2.7109375" style="614"/>
    <col min="15810" max="15810" width="2.7109375" style="614" customWidth="1"/>
    <col min="15811" max="15811" width="2.7109375" style="614"/>
    <col min="15812" max="15812" width="2.7109375" style="614" customWidth="1"/>
    <col min="15813" max="15872" width="2.7109375" style="614"/>
    <col min="15873" max="15875" width="2.85546875" style="614" customWidth="1"/>
    <col min="15876" max="15876" width="4.28515625" style="614" customWidth="1"/>
    <col min="15877" max="15877" width="2.85546875" style="614" customWidth="1"/>
    <col min="15878" max="15878" width="2" style="614" customWidth="1"/>
    <col min="15879" max="15879" width="4.42578125" style="614" customWidth="1"/>
    <col min="15880" max="15880" width="3.28515625" style="614" customWidth="1"/>
    <col min="15881" max="15881" width="2.85546875" style="614" customWidth="1"/>
    <col min="15882" max="15882" width="1.85546875" style="614" customWidth="1"/>
    <col min="15883" max="15885" width="2.85546875" style="614" customWidth="1"/>
    <col min="15886" max="15886" width="2" style="614" customWidth="1"/>
    <col min="15887" max="15895" width="2.85546875" style="614" customWidth="1"/>
    <col min="15896" max="15896" width="2" style="614" customWidth="1"/>
    <col min="15897" max="15897" width="2.85546875" style="614" customWidth="1"/>
    <col min="15898" max="15898" width="4.42578125" style="614" customWidth="1"/>
    <col min="15899" max="15900" width="2.85546875" style="614" customWidth="1"/>
    <col min="15901" max="15901" width="2" style="614" customWidth="1"/>
    <col min="15902" max="15905" width="2.85546875" style="614" customWidth="1"/>
    <col min="15906" max="15906" width="2.28515625" style="614" customWidth="1"/>
    <col min="15907" max="15935" width="2.85546875" style="614" customWidth="1"/>
    <col min="15936" max="16022" width="2.7109375" style="614"/>
    <col min="16023" max="16031" width="4" style="614" customWidth="1"/>
    <col min="16032" max="16032" width="2.28515625" style="614" customWidth="1"/>
    <col min="16033" max="16033" width="2.7109375" style="614" customWidth="1"/>
    <col min="16034" max="16065" width="2.7109375" style="614"/>
    <col min="16066" max="16066" width="2.7109375" style="614" customWidth="1"/>
    <col min="16067" max="16067" width="2.7109375" style="614"/>
    <col min="16068" max="16068" width="2.7109375" style="614" customWidth="1"/>
    <col min="16069" max="16128" width="2.7109375" style="614"/>
    <col min="16129" max="16131" width="2.85546875" style="614" customWidth="1"/>
    <col min="16132" max="16132" width="4.28515625" style="614" customWidth="1"/>
    <col min="16133" max="16133" width="2.85546875" style="614" customWidth="1"/>
    <col min="16134" max="16134" width="2" style="614" customWidth="1"/>
    <col min="16135" max="16135" width="4.42578125" style="614" customWidth="1"/>
    <col min="16136" max="16136" width="3.28515625" style="614" customWidth="1"/>
    <col min="16137" max="16137" width="2.85546875" style="614" customWidth="1"/>
    <col min="16138" max="16138" width="1.85546875" style="614" customWidth="1"/>
    <col min="16139" max="16141" width="2.85546875" style="614" customWidth="1"/>
    <col min="16142" max="16142" width="2" style="614" customWidth="1"/>
    <col min="16143" max="16151" width="2.85546875" style="614" customWidth="1"/>
    <col min="16152" max="16152" width="2" style="614" customWidth="1"/>
    <col min="16153" max="16153" width="2.85546875" style="614" customWidth="1"/>
    <col min="16154" max="16154" width="4.42578125" style="614" customWidth="1"/>
    <col min="16155" max="16156" width="2.85546875" style="614" customWidth="1"/>
    <col min="16157" max="16157" width="2" style="614" customWidth="1"/>
    <col min="16158" max="16161" width="2.85546875" style="614" customWidth="1"/>
    <col min="16162" max="16162" width="2.28515625" style="614" customWidth="1"/>
    <col min="16163" max="16191" width="2.85546875" style="614" customWidth="1"/>
    <col min="16192" max="16278" width="2.7109375" style="614"/>
    <col min="16279" max="16287" width="4" style="614" customWidth="1"/>
    <col min="16288" max="16288" width="2.28515625" style="614" customWidth="1"/>
    <col min="16289" max="16289" width="2.7109375" style="614" customWidth="1"/>
    <col min="16290" max="16321" width="2.7109375" style="614"/>
    <col min="16322" max="16322" width="2.7109375" style="614" customWidth="1"/>
    <col min="16323" max="16323" width="2.7109375" style="614"/>
    <col min="16324" max="16324" width="2.7109375" style="614" customWidth="1"/>
    <col min="16325" max="16384" width="2.7109375" style="614"/>
  </cols>
  <sheetData>
    <row r="1" spans="2:114" s="612" customFormat="1" ht="23.25" x14ac:dyDescent="0.2">
      <c r="B1" s="610" t="s">
        <v>337</v>
      </c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  <c r="Y1" s="611"/>
      <c r="Z1" s="611"/>
      <c r="AA1" s="611"/>
      <c r="AB1" s="611"/>
      <c r="AC1" s="611"/>
      <c r="AD1" s="611"/>
      <c r="AE1" s="611"/>
      <c r="AF1" s="611"/>
      <c r="AG1" s="611"/>
      <c r="AH1" s="611"/>
      <c r="AI1" s="611"/>
      <c r="AJ1" s="611"/>
      <c r="AK1" s="611"/>
      <c r="AL1" s="611"/>
      <c r="AM1" s="611"/>
      <c r="AN1" s="611"/>
      <c r="AO1" s="611"/>
      <c r="AP1" s="611"/>
      <c r="AQ1" s="611"/>
      <c r="AR1" s="611"/>
      <c r="AS1" s="611"/>
      <c r="AT1" s="611"/>
      <c r="AU1" s="611"/>
      <c r="AV1" s="611"/>
      <c r="AW1" s="611"/>
      <c r="AX1" s="611"/>
      <c r="AY1" s="611"/>
      <c r="AZ1" s="611"/>
      <c r="BA1" s="611"/>
      <c r="BB1" s="611"/>
      <c r="BC1" s="611"/>
      <c r="BD1" s="611"/>
      <c r="BE1" s="611"/>
      <c r="BF1" s="611"/>
      <c r="BG1" s="611"/>
      <c r="BH1" s="611"/>
      <c r="BI1" s="611"/>
      <c r="BJ1" s="611"/>
      <c r="BK1" s="611"/>
    </row>
    <row r="2" spans="2:114" s="613" customFormat="1" ht="19.5" x14ac:dyDescent="0.2">
      <c r="B2" s="857" t="s">
        <v>1</v>
      </c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  <c r="AA2" s="857"/>
      <c r="AB2" s="857"/>
      <c r="AC2" s="857"/>
      <c r="AD2" s="857"/>
      <c r="AE2" s="857"/>
      <c r="AF2" s="857"/>
      <c r="AG2" s="857"/>
      <c r="AH2" s="857"/>
      <c r="AI2" s="857"/>
      <c r="AJ2" s="857"/>
      <c r="AK2" s="857"/>
      <c r="AL2" s="857"/>
      <c r="AM2" s="857"/>
      <c r="AN2" s="857"/>
      <c r="AO2" s="857"/>
      <c r="AP2" s="857"/>
      <c r="AQ2" s="857"/>
      <c r="AR2" s="857"/>
      <c r="AS2" s="857"/>
      <c r="AT2" s="857"/>
      <c r="AU2" s="857"/>
      <c r="AV2" s="857"/>
      <c r="AW2" s="857"/>
      <c r="AX2" s="857"/>
      <c r="AY2" s="857"/>
      <c r="AZ2" s="857"/>
      <c r="BA2" s="857"/>
      <c r="BB2" s="857"/>
      <c r="BC2" s="857"/>
      <c r="BD2" s="857"/>
      <c r="BE2" s="857"/>
      <c r="BF2" s="857"/>
      <c r="BG2" s="857"/>
      <c r="BH2" s="857"/>
      <c r="BI2" s="857"/>
      <c r="BJ2" s="857"/>
      <c r="BK2" s="857"/>
      <c r="BL2" s="857"/>
      <c r="BM2" s="857"/>
      <c r="BN2" s="857"/>
      <c r="BO2" s="857"/>
      <c r="BP2" s="857"/>
      <c r="BQ2" s="857"/>
      <c r="BR2" s="857"/>
      <c r="BS2" s="857"/>
      <c r="BT2" s="857"/>
      <c r="BU2" s="857"/>
      <c r="BV2" s="857"/>
      <c r="BW2" s="857"/>
      <c r="BX2" s="857"/>
      <c r="BY2" s="857"/>
      <c r="BZ2" s="857"/>
      <c r="CA2" s="857"/>
      <c r="CB2" s="857"/>
      <c r="CC2" s="857"/>
      <c r="CD2" s="857"/>
      <c r="CE2" s="857"/>
      <c r="CF2" s="857"/>
      <c r="CG2" s="857"/>
      <c r="CH2" s="857"/>
      <c r="CI2" s="857"/>
      <c r="CJ2" s="857"/>
      <c r="CK2" s="857"/>
      <c r="CL2" s="857"/>
      <c r="CM2" s="857"/>
      <c r="CN2" s="857"/>
      <c r="CO2" s="857"/>
      <c r="CP2" s="857"/>
      <c r="CQ2" s="857"/>
      <c r="CR2" s="857"/>
      <c r="CS2" s="857"/>
      <c r="CT2" s="857"/>
      <c r="CU2" s="857"/>
      <c r="CV2" s="857"/>
      <c r="CW2" s="857"/>
      <c r="CX2" s="857"/>
      <c r="CY2" s="857"/>
      <c r="CZ2" s="857"/>
      <c r="DA2" s="857"/>
      <c r="DB2" s="857"/>
      <c r="DC2" s="857"/>
      <c r="DD2" s="857"/>
      <c r="DE2" s="857"/>
      <c r="DF2" s="857"/>
      <c r="DG2" s="857"/>
      <c r="DH2" s="857"/>
      <c r="DI2" s="857"/>
      <c r="DJ2" s="857"/>
    </row>
    <row r="3" spans="2:114" ht="15" x14ac:dyDescent="0.2"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AM3" s="615"/>
      <c r="AN3" s="615"/>
      <c r="AO3" s="615"/>
      <c r="AP3" s="615"/>
      <c r="AQ3" s="615"/>
      <c r="AR3" s="615"/>
      <c r="AS3" s="615"/>
      <c r="AT3" s="615"/>
      <c r="AU3" s="615"/>
      <c r="AV3" s="615"/>
      <c r="AW3" s="615"/>
      <c r="AX3" s="615"/>
      <c r="AY3" s="615"/>
      <c r="AZ3" s="615"/>
      <c r="BA3" s="615"/>
      <c r="BB3" s="615"/>
      <c r="BC3" s="615"/>
      <c r="BD3" s="615"/>
      <c r="BE3" s="615"/>
      <c r="BF3" s="615"/>
      <c r="BG3" s="615"/>
      <c r="BH3" s="615"/>
      <c r="BI3" s="615"/>
      <c r="BJ3" s="615"/>
      <c r="BK3" s="615"/>
    </row>
    <row r="4" spans="2:114" ht="15" x14ac:dyDescent="0.2">
      <c r="C4" s="858" t="s">
        <v>2</v>
      </c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  <c r="Q4" s="859"/>
      <c r="R4" s="860"/>
      <c r="S4" s="616"/>
      <c r="T4" s="858" t="s">
        <v>287</v>
      </c>
      <c r="U4" s="859"/>
      <c r="V4" s="859"/>
      <c r="W4" s="859"/>
      <c r="X4" s="859"/>
      <c r="Y4" s="859"/>
      <c r="Z4" s="859"/>
      <c r="AA4" s="859"/>
      <c r="AB4" s="859"/>
      <c r="AC4" s="859"/>
      <c r="AD4" s="859"/>
      <c r="AE4" s="859"/>
      <c r="AF4" s="859"/>
      <c r="AG4" s="859"/>
      <c r="AH4" s="860"/>
      <c r="AI4" s="615"/>
      <c r="AJ4" s="615"/>
      <c r="AK4" s="615"/>
      <c r="AL4" s="615"/>
      <c r="AM4" s="615"/>
      <c r="AN4" s="615"/>
      <c r="AO4" s="615"/>
      <c r="AP4" s="615"/>
      <c r="AQ4" s="615"/>
      <c r="AR4" s="615"/>
      <c r="AS4" s="615"/>
      <c r="AT4" s="615"/>
      <c r="AU4" s="615"/>
      <c r="AV4" s="615"/>
      <c r="AW4" s="615"/>
      <c r="AX4" s="615"/>
      <c r="AY4" s="615"/>
      <c r="AZ4" s="615"/>
      <c r="BA4" s="615"/>
      <c r="BB4" s="615"/>
      <c r="BC4" s="615"/>
      <c r="BD4" s="615"/>
      <c r="BE4" s="615"/>
      <c r="BF4" s="615"/>
      <c r="BG4" s="615"/>
    </row>
    <row r="5" spans="2:114" ht="15" x14ac:dyDescent="0.2">
      <c r="C5" s="861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3"/>
      <c r="S5" s="616"/>
      <c r="T5" s="861"/>
      <c r="U5" s="862"/>
      <c r="V5" s="862"/>
      <c r="W5" s="862"/>
      <c r="X5" s="862"/>
      <c r="Y5" s="862"/>
      <c r="Z5" s="862"/>
      <c r="AA5" s="862"/>
      <c r="AB5" s="862"/>
      <c r="AC5" s="862"/>
      <c r="AD5" s="862"/>
      <c r="AE5" s="862"/>
      <c r="AF5" s="862"/>
      <c r="AG5" s="862"/>
      <c r="AH5" s="863"/>
      <c r="AI5" s="615"/>
      <c r="AJ5" s="615"/>
      <c r="AK5" s="615"/>
      <c r="AL5" s="615"/>
      <c r="AM5" s="617"/>
      <c r="AN5" s="617"/>
      <c r="AO5" s="617"/>
      <c r="AP5" s="617"/>
      <c r="AQ5" s="617"/>
      <c r="AR5" s="617"/>
      <c r="AS5" s="617"/>
      <c r="AT5" s="617"/>
      <c r="AU5" s="617"/>
      <c r="AV5" s="617"/>
      <c r="AW5" s="617"/>
      <c r="AX5" s="617"/>
      <c r="AY5" s="617"/>
      <c r="AZ5" s="617"/>
      <c r="BA5" s="617"/>
      <c r="BB5" s="617"/>
      <c r="BC5" s="617"/>
      <c r="BD5" s="617"/>
      <c r="BE5" s="617"/>
      <c r="BF5" s="617"/>
      <c r="BG5" s="617"/>
    </row>
    <row r="6" spans="2:114" ht="15" x14ac:dyDescent="0.2">
      <c r="C6" s="618" t="s">
        <v>3</v>
      </c>
      <c r="D6" s="619"/>
      <c r="E6" s="859" t="s">
        <v>4</v>
      </c>
      <c r="F6" s="859"/>
      <c r="G6" s="619" t="s">
        <v>5</v>
      </c>
      <c r="H6" s="619"/>
      <c r="I6" s="859"/>
      <c r="J6" s="859"/>
      <c r="K6" s="619" t="s">
        <v>6</v>
      </c>
      <c r="L6" s="619"/>
      <c r="M6" s="859" t="s">
        <v>4</v>
      </c>
      <c r="N6" s="859"/>
      <c r="O6" s="615" t="s">
        <v>7</v>
      </c>
      <c r="P6" s="615"/>
      <c r="Q6" s="859"/>
      <c r="R6" s="860"/>
      <c r="S6" s="615"/>
      <c r="T6" s="864" t="s">
        <v>23</v>
      </c>
      <c r="U6" s="865"/>
      <c r="V6" s="619" t="s">
        <v>24</v>
      </c>
      <c r="W6" s="859" t="s">
        <v>4</v>
      </c>
      <c r="X6" s="859"/>
      <c r="Y6" s="865" t="s">
        <v>25</v>
      </c>
      <c r="Z6" s="865"/>
      <c r="AA6" s="619" t="s">
        <v>24</v>
      </c>
      <c r="AB6" s="859" t="s">
        <v>4</v>
      </c>
      <c r="AC6" s="859"/>
      <c r="AD6" s="865" t="s">
        <v>26</v>
      </c>
      <c r="AE6" s="865"/>
      <c r="AF6" s="619" t="s">
        <v>24</v>
      </c>
      <c r="AG6" s="859" t="s">
        <v>4</v>
      </c>
      <c r="AH6" s="860"/>
      <c r="AI6" s="615"/>
      <c r="AJ6" s="615"/>
      <c r="AK6" s="615"/>
      <c r="AL6" s="615"/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617"/>
      <c r="AX6" s="617"/>
      <c r="AY6" s="617"/>
      <c r="AZ6" s="617"/>
      <c r="BA6" s="617"/>
      <c r="BB6" s="617"/>
      <c r="BC6" s="617"/>
      <c r="BD6" s="617"/>
      <c r="BE6" s="617"/>
      <c r="BF6" s="617"/>
      <c r="BG6" s="617"/>
    </row>
    <row r="7" spans="2:114" ht="15.75" x14ac:dyDescent="0.2">
      <c r="C7" s="616" t="s">
        <v>8</v>
      </c>
      <c r="D7" s="615"/>
      <c r="E7" s="867" t="s">
        <v>4</v>
      </c>
      <c r="F7" s="867"/>
      <c r="G7" s="615" t="s">
        <v>9</v>
      </c>
      <c r="H7" s="615"/>
      <c r="I7" s="867"/>
      <c r="J7" s="867"/>
      <c r="K7" s="615" t="s">
        <v>10</v>
      </c>
      <c r="L7" s="615"/>
      <c r="M7" s="867"/>
      <c r="N7" s="867"/>
      <c r="O7" s="615" t="s">
        <v>11</v>
      </c>
      <c r="P7" s="615"/>
      <c r="Q7" s="867"/>
      <c r="R7" s="868"/>
      <c r="S7" s="615"/>
      <c r="T7" s="869" t="s">
        <v>28</v>
      </c>
      <c r="U7" s="866"/>
      <c r="V7" s="620" t="s">
        <v>24</v>
      </c>
      <c r="W7" s="862" t="s">
        <v>4</v>
      </c>
      <c r="X7" s="862"/>
      <c r="Y7" s="866" t="s">
        <v>29</v>
      </c>
      <c r="Z7" s="866"/>
      <c r="AA7" s="620" t="s">
        <v>24</v>
      </c>
      <c r="AB7" s="862"/>
      <c r="AC7" s="862"/>
      <c r="AD7" s="866" t="s">
        <v>30</v>
      </c>
      <c r="AE7" s="866"/>
      <c r="AF7" s="620" t="s">
        <v>24</v>
      </c>
      <c r="AG7" s="862"/>
      <c r="AH7" s="863"/>
      <c r="AI7" s="615"/>
      <c r="AJ7" s="621"/>
      <c r="AK7" s="621"/>
      <c r="AL7" s="621"/>
      <c r="AM7" s="617"/>
      <c r="AN7" s="617"/>
      <c r="AO7" s="617"/>
      <c r="AP7" s="617"/>
      <c r="AQ7" s="617"/>
      <c r="AR7" s="617"/>
      <c r="AS7" s="617"/>
      <c r="AT7" s="617"/>
      <c r="AU7" s="617"/>
      <c r="AV7" s="617"/>
      <c r="AW7" s="617"/>
      <c r="AX7" s="617"/>
      <c r="AY7" s="617"/>
      <c r="AZ7" s="617"/>
      <c r="BA7" s="617"/>
      <c r="BB7" s="617"/>
      <c r="BC7" s="617"/>
      <c r="BD7" s="617"/>
      <c r="BE7" s="617"/>
      <c r="BF7" s="617"/>
      <c r="BG7" s="617"/>
    </row>
    <row r="8" spans="2:114" ht="15.75" x14ac:dyDescent="0.2">
      <c r="C8" s="616" t="s">
        <v>12</v>
      </c>
      <c r="D8" s="615"/>
      <c r="E8" s="867" t="s">
        <v>4</v>
      </c>
      <c r="F8" s="867"/>
      <c r="G8" s="615" t="s">
        <v>13</v>
      </c>
      <c r="H8" s="615"/>
      <c r="I8" s="867"/>
      <c r="J8" s="867"/>
      <c r="K8" s="615" t="s">
        <v>14</v>
      </c>
      <c r="L8" s="615"/>
      <c r="M8" s="867"/>
      <c r="N8" s="867"/>
      <c r="O8" s="615" t="s">
        <v>15</v>
      </c>
      <c r="P8" s="615"/>
      <c r="Q8" s="867"/>
      <c r="R8" s="868"/>
      <c r="S8" s="615"/>
      <c r="T8" s="615"/>
      <c r="Z8" s="615"/>
      <c r="AA8" s="615"/>
      <c r="AI8" s="615"/>
      <c r="AJ8" s="621"/>
      <c r="AK8" s="621"/>
      <c r="AL8" s="621"/>
      <c r="AM8" s="617"/>
      <c r="AN8" s="617"/>
      <c r="AO8" s="617"/>
      <c r="AP8" s="617"/>
      <c r="AQ8" s="617"/>
      <c r="AR8" s="617"/>
      <c r="AS8" s="617"/>
      <c r="AT8" s="617"/>
      <c r="AU8" s="617"/>
      <c r="AV8" s="617"/>
      <c r="AW8" s="617"/>
      <c r="AX8" s="617"/>
      <c r="AY8" s="617"/>
      <c r="AZ8" s="617"/>
      <c r="BA8" s="617"/>
      <c r="BB8" s="617"/>
      <c r="BC8" s="617"/>
      <c r="BD8" s="617"/>
      <c r="BE8" s="617"/>
      <c r="BF8" s="617"/>
      <c r="BG8" s="617"/>
    </row>
    <row r="9" spans="2:114" ht="15" x14ac:dyDescent="0.2">
      <c r="C9" s="616" t="s">
        <v>16</v>
      </c>
      <c r="D9" s="615"/>
      <c r="E9" s="867" t="s">
        <v>4</v>
      </c>
      <c r="F9" s="867"/>
      <c r="G9" s="615" t="s">
        <v>17</v>
      </c>
      <c r="H9" s="615"/>
      <c r="I9" s="867"/>
      <c r="J9" s="867"/>
      <c r="K9" s="615" t="s">
        <v>18</v>
      </c>
      <c r="L9" s="615"/>
      <c r="M9" s="867"/>
      <c r="N9" s="867"/>
      <c r="O9" s="615" t="s">
        <v>19</v>
      </c>
      <c r="P9" s="615"/>
      <c r="Q9" s="867"/>
      <c r="R9" s="868"/>
      <c r="S9" s="622"/>
      <c r="T9" s="622"/>
      <c r="U9" s="622"/>
      <c r="Z9" s="615"/>
      <c r="AA9" s="615"/>
      <c r="AI9" s="615"/>
      <c r="AJ9" s="623"/>
      <c r="AK9" s="623"/>
      <c r="AL9" s="623"/>
      <c r="AM9" s="617"/>
      <c r="AN9" s="617"/>
      <c r="AO9" s="617"/>
      <c r="AP9" s="617"/>
      <c r="AQ9" s="617"/>
      <c r="AR9" s="617"/>
      <c r="AS9" s="617"/>
      <c r="AT9" s="617"/>
      <c r="AU9" s="617"/>
      <c r="AV9" s="617"/>
      <c r="AW9" s="617"/>
      <c r="AX9" s="617"/>
      <c r="AY9" s="617"/>
      <c r="AZ9" s="617"/>
      <c r="BA9" s="617"/>
      <c r="BB9" s="617"/>
      <c r="BC9" s="617"/>
      <c r="BD9" s="617"/>
      <c r="BE9" s="617"/>
      <c r="BF9" s="617"/>
      <c r="BG9" s="617"/>
    </row>
    <row r="10" spans="2:114" ht="15" x14ac:dyDescent="0.2">
      <c r="C10" s="624" t="s">
        <v>20</v>
      </c>
      <c r="D10" s="620"/>
      <c r="E10" s="862" t="s">
        <v>4</v>
      </c>
      <c r="F10" s="862"/>
      <c r="G10" s="620"/>
      <c r="H10" s="620"/>
      <c r="I10" s="862"/>
      <c r="J10" s="862"/>
      <c r="K10" s="620"/>
      <c r="L10" s="620"/>
      <c r="M10" s="862"/>
      <c r="N10" s="862"/>
      <c r="O10" s="620"/>
      <c r="P10" s="620"/>
      <c r="Q10" s="862"/>
      <c r="R10" s="863"/>
      <c r="AJ10" s="615"/>
      <c r="AK10" s="615"/>
      <c r="AL10" s="615"/>
      <c r="AM10" s="617"/>
      <c r="AN10" s="617"/>
      <c r="AO10" s="617"/>
      <c r="AP10" s="617"/>
      <c r="AQ10" s="617"/>
      <c r="AR10" s="617"/>
      <c r="AS10" s="617"/>
      <c r="AT10" s="617"/>
      <c r="AU10" s="617"/>
      <c r="AV10" s="617"/>
      <c r="AW10" s="617"/>
      <c r="AX10" s="617"/>
      <c r="AY10" s="617"/>
      <c r="AZ10" s="617"/>
      <c r="BA10" s="617"/>
      <c r="BB10" s="617"/>
      <c r="BC10" s="617"/>
      <c r="BD10" s="617"/>
      <c r="BE10" s="617"/>
      <c r="BF10" s="617"/>
      <c r="BG10" s="617"/>
    </row>
    <row r="11" spans="2:114" ht="15" x14ac:dyDescent="0.2">
      <c r="AJ11" s="615"/>
      <c r="AK11" s="615"/>
      <c r="AL11" s="615"/>
      <c r="AM11" s="617"/>
      <c r="AN11" s="617"/>
      <c r="AO11" s="617"/>
      <c r="AP11" s="617"/>
      <c r="AQ11" s="617"/>
      <c r="AR11" s="617"/>
      <c r="AS11" s="617"/>
      <c r="AT11" s="617"/>
      <c r="AU11" s="617"/>
      <c r="AV11" s="617"/>
      <c r="AW11" s="617"/>
      <c r="AX11" s="617"/>
      <c r="AY11" s="617"/>
      <c r="AZ11" s="617"/>
      <c r="BA11" s="617"/>
      <c r="BB11" s="617"/>
      <c r="BC11" s="617"/>
      <c r="BD11" s="617"/>
      <c r="BE11" s="617"/>
      <c r="BF11" s="617"/>
      <c r="BG11" s="617"/>
    </row>
    <row r="12" spans="2:114" ht="15" x14ac:dyDescent="0.2">
      <c r="AX12" s="622"/>
      <c r="AY12" s="617"/>
      <c r="AZ12" s="617"/>
      <c r="BA12" s="617"/>
      <c r="BB12" s="617"/>
      <c r="BC12" s="617"/>
      <c r="BD12" s="617"/>
      <c r="BE12" s="617"/>
      <c r="BF12" s="617"/>
      <c r="BG12" s="617"/>
      <c r="BH12" s="617"/>
      <c r="BI12" s="617"/>
      <c r="BJ12" s="617"/>
      <c r="BK12" s="617"/>
    </row>
    <row r="13" spans="2:114" ht="15" x14ac:dyDescent="0.2">
      <c r="AX13" s="622"/>
      <c r="AY13" s="617"/>
      <c r="AZ13" s="617"/>
      <c r="BA13" s="617"/>
      <c r="BB13" s="617"/>
      <c r="BC13" s="617"/>
      <c r="BD13" s="617"/>
      <c r="BE13" s="617"/>
      <c r="BF13" s="617"/>
      <c r="BG13" s="617"/>
      <c r="BH13" s="617"/>
      <c r="BI13" s="617"/>
      <c r="BJ13" s="617"/>
      <c r="BK13" s="617"/>
    </row>
    <row r="14" spans="2:114" ht="15.75" customHeight="1" x14ac:dyDescent="0.2">
      <c r="C14" s="748" t="s">
        <v>34</v>
      </c>
      <c r="D14" s="748"/>
      <c r="E14" s="748"/>
      <c r="F14" s="748"/>
      <c r="G14" s="748"/>
      <c r="H14" s="748"/>
      <c r="I14" s="748"/>
      <c r="J14" s="748"/>
      <c r="K14" s="748"/>
      <c r="L14" s="748"/>
      <c r="M14" s="748"/>
      <c r="N14" s="748"/>
      <c r="O14" s="748"/>
      <c r="P14" s="748"/>
      <c r="AX14" s="622"/>
      <c r="AY14" s="617"/>
      <c r="AZ14" s="617"/>
      <c r="BA14" s="617"/>
      <c r="BB14" s="617"/>
      <c r="BC14" s="617"/>
      <c r="BD14" s="617"/>
      <c r="BE14" s="617"/>
      <c r="BF14" s="617"/>
      <c r="BG14" s="617"/>
      <c r="BH14" s="617"/>
      <c r="BI14" s="617"/>
      <c r="BJ14" s="617"/>
      <c r="BK14" s="617"/>
    </row>
    <row r="15" spans="2:114" ht="15.75" x14ac:dyDescent="0.2">
      <c r="C15" s="57"/>
      <c r="D15" s="625"/>
      <c r="E15" s="625"/>
      <c r="F15" s="59"/>
      <c r="G15" s="60">
        <f>SUM(G16:G31)</f>
        <v>0</v>
      </c>
      <c r="H15" s="61" t="s">
        <v>38</v>
      </c>
      <c r="I15" s="625"/>
      <c r="J15" s="625"/>
      <c r="K15" s="612"/>
      <c r="L15" s="612"/>
      <c r="M15" s="612"/>
      <c r="N15" s="612"/>
      <c r="O15" s="612"/>
      <c r="P15" s="612"/>
      <c r="AX15" s="622"/>
      <c r="AY15" s="617"/>
      <c r="AZ15" s="617"/>
      <c r="BA15" s="617"/>
      <c r="BB15" s="617"/>
      <c r="BC15" s="617"/>
      <c r="BD15" s="617"/>
      <c r="BE15" s="617"/>
      <c r="BF15" s="617"/>
      <c r="BG15" s="617"/>
      <c r="BH15" s="617"/>
      <c r="BI15" s="617"/>
      <c r="BJ15" s="617"/>
      <c r="BK15" s="617"/>
    </row>
    <row r="16" spans="2:114" ht="16.5" thickBot="1" x14ac:dyDescent="0.25">
      <c r="C16" s="63" t="s">
        <v>39</v>
      </c>
      <c r="D16" s="612"/>
      <c r="E16" s="612"/>
      <c r="F16" s="64"/>
      <c r="G16" s="61" t="s">
        <v>4</v>
      </c>
      <c r="H16" s="61" t="s">
        <v>38</v>
      </c>
      <c r="I16" s="612"/>
      <c r="J16" s="612"/>
      <c r="K16" s="625"/>
      <c r="L16" s="625"/>
      <c r="M16" s="625"/>
      <c r="N16" s="625"/>
      <c r="O16" s="625"/>
      <c r="P16" s="625"/>
      <c r="Q16" s="615"/>
      <c r="R16" s="615"/>
      <c r="S16" s="615"/>
      <c r="T16" s="615"/>
      <c r="U16" s="615"/>
      <c r="V16" s="615"/>
      <c r="W16" s="626"/>
      <c r="X16" s="626"/>
      <c r="Y16" s="626"/>
      <c r="Z16" s="626"/>
      <c r="AA16" s="626"/>
      <c r="AB16" s="626"/>
      <c r="AC16" s="626"/>
      <c r="AD16" s="626"/>
      <c r="AE16" s="626"/>
      <c r="AF16" s="627"/>
      <c r="AG16" s="628"/>
      <c r="AH16" s="626"/>
      <c r="AI16" s="615"/>
      <c r="AJ16" s="615"/>
      <c r="AK16" s="615"/>
      <c r="AL16" s="615"/>
      <c r="AM16" s="615"/>
      <c r="AN16" s="615"/>
      <c r="AO16" s="615"/>
      <c r="AP16" s="615"/>
      <c r="AQ16" s="615"/>
      <c r="AR16" s="615"/>
      <c r="AS16" s="626"/>
      <c r="AT16" s="626"/>
      <c r="AU16" s="626"/>
      <c r="AV16" s="626"/>
      <c r="AW16" s="626"/>
      <c r="AX16" s="626"/>
      <c r="AY16" s="626"/>
      <c r="AZ16" s="626"/>
      <c r="BA16" s="626"/>
      <c r="BB16" s="626"/>
      <c r="BC16" s="615" t="s">
        <v>270</v>
      </c>
      <c r="BD16" s="615"/>
      <c r="BE16" s="615"/>
      <c r="BF16" s="615"/>
      <c r="BG16" s="622"/>
      <c r="BH16" s="622"/>
      <c r="BI16" s="622"/>
      <c r="BJ16" s="615"/>
      <c r="BK16" s="615"/>
    </row>
    <row r="17" spans="2:78" ht="16.5" thickBot="1" x14ac:dyDescent="0.25">
      <c r="B17" s="615"/>
      <c r="C17" s="63" t="s">
        <v>41</v>
      </c>
      <c r="D17" s="612"/>
      <c r="E17" s="612"/>
      <c r="F17" s="64"/>
      <c r="G17" s="61" t="s">
        <v>4</v>
      </c>
      <c r="H17" s="61" t="s">
        <v>38</v>
      </c>
      <c r="I17" s="612"/>
      <c r="J17" s="612"/>
      <c r="K17" s="625"/>
      <c r="L17" s="625"/>
      <c r="M17" s="625"/>
      <c r="N17" s="625"/>
      <c r="O17" s="625"/>
      <c r="P17" s="625"/>
      <c r="Q17" s="615"/>
      <c r="R17" s="615"/>
      <c r="S17" s="615"/>
      <c r="T17" s="615"/>
      <c r="U17" s="615"/>
      <c r="V17" s="615"/>
      <c r="W17" s="629"/>
      <c r="X17" s="615"/>
      <c r="Y17" s="615"/>
      <c r="Z17" s="615"/>
      <c r="AA17" s="615"/>
      <c r="AB17" s="615"/>
      <c r="AC17" s="615"/>
      <c r="AD17" s="615"/>
      <c r="AE17" s="615"/>
      <c r="AF17" s="630"/>
      <c r="AG17" s="615"/>
      <c r="AH17" s="631"/>
      <c r="AI17" s="631"/>
      <c r="AJ17" s="631"/>
      <c r="AK17" s="631"/>
      <c r="AL17" s="631"/>
      <c r="AM17" s="631"/>
      <c r="AN17" s="631"/>
      <c r="AO17" s="631"/>
      <c r="AP17" s="631"/>
      <c r="AQ17" s="631"/>
      <c r="AR17" s="631"/>
      <c r="AS17" s="631"/>
      <c r="AU17" s="615"/>
      <c r="AV17" s="615"/>
      <c r="AW17" s="615"/>
      <c r="AX17" s="615"/>
      <c r="AY17" s="615"/>
      <c r="AZ17" s="615"/>
      <c r="BA17" s="615"/>
      <c r="BB17" s="632"/>
      <c r="BC17" s="615"/>
      <c r="BD17" s="615"/>
      <c r="BE17" s="615"/>
      <c r="BF17" s="615"/>
      <c r="BG17" s="615"/>
      <c r="BH17" s="615"/>
      <c r="BI17" s="615"/>
      <c r="BJ17" s="615"/>
      <c r="BK17" s="615"/>
    </row>
    <row r="18" spans="2:78" s="635" customFormat="1" ht="18" customHeight="1" thickBot="1" x14ac:dyDescent="0.25">
      <c r="B18" s="633"/>
      <c r="C18" s="63" t="s">
        <v>45</v>
      </c>
      <c r="D18" s="612"/>
      <c r="E18" s="612"/>
      <c r="F18" s="64"/>
      <c r="G18" s="61"/>
      <c r="H18" s="61" t="s">
        <v>38</v>
      </c>
      <c r="I18" s="612"/>
      <c r="J18" s="612"/>
      <c r="K18" s="612"/>
      <c r="L18" s="612"/>
      <c r="M18" s="612"/>
      <c r="N18" s="612"/>
      <c r="O18" s="612"/>
      <c r="P18" s="612"/>
      <c r="Q18" s="634"/>
      <c r="R18" s="634"/>
      <c r="S18" s="634"/>
      <c r="T18" s="634"/>
      <c r="U18" s="634"/>
      <c r="V18" s="634"/>
      <c r="W18" s="634"/>
      <c r="X18" s="634"/>
      <c r="Y18" s="634"/>
      <c r="Z18" s="634"/>
      <c r="AA18" s="634"/>
      <c r="AB18" s="634"/>
      <c r="AC18" s="634"/>
      <c r="AF18" s="636"/>
      <c r="AI18" s="634"/>
      <c r="AJ18" s="634"/>
      <c r="AK18" s="634"/>
      <c r="AL18" s="634"/>
      <c r="AM18" s="634"/>
      <c r="AN18" s="634"/>
      <c r="AO18" s="634"/>
      <c r="AP18" s="634"/>
      <c r="AQ18" s="634"/>
      <c r="AR18" s="634"/>
      <c r="AS18" s="634"/>
      <c r="AT18" s="634"/>
      <c r="AU18" s="634"/>
      <c r="AV18" s="870" t="s">
        <v>338</v>
      </c>
      <c r="AW18" s="871"/>
      <c r="AX18" s="871"/>
      <c r="AY18" s="871"/>
      <c r="AZ18" s="871"/>
      <c r="BA18" s="871"/>
      <c r="BB18" s="871"/>
      <c r="BC18" s="871"/>
      <c r="BD18" s="871"/>
      <c r="BE18" s="871"/>
      <c r="BF18" s="871"/>
      <c r="BG18" s="871"/>
      <c r="BH18" s="871"/>
      <c r="BI18" s="872"/>
      <c r="BJ18" s="637"/>
      <c r="BK18" s="638"/>
    </row>
    <row r="19" spans="2:78" s="641" customFormat="1" thickBot="1" x14ac:dyDescent="0.25">
      <c r="B19" s="639"/>
      <c r="C19" s="63" t="s">
        <v>46</v>
      </c>
      <c r="D19" s="612"/>
      <c r="E19" s="612"/>
      <c r="F19" s="64"/>
      <c r="G19" s="61"/>
      <c r="H19" s="61" t="s">
        <v>38</v>
      </c>
      <c r="I19" s="612"/>
      <c r="J19" s="612"/>
      <c r="K19" s="612"/>
      <c r="L19" s="612"/>
      <c r="M19" s="612"/>
      <c r="N19" s="612"/>
      <c r="O19" s="612"/>
      <c r="P19" s="612"/>
      <c r="Q19" s="640"/>
      <c r="R19" s="640"/>
      <c r="S19" s="640"/>
      <c r="T19" s="640"/>
      <c r="U19" s="640"/>
      <c r="V19" s="640"/>
      <c r="W19" s="640"/>
      <c r="X19" s="640"/>
      <c r="Y19" s="640"/>
      <c r="Z19" s="640"/>
      <c r="AA19" s="640"/>
      <c r="AB19" s="640"/>
      <c r="AC19" s="640"/>
      <c r="AD19" s="639"/>
      <c r="AF19" s="642"/>
      <c r="AI19" s="640"/>
      <c r="AJ19" s="640"/>
      <c r="AK19" s="640"/>
      <c r="AL19" s="640"/>
      <c r="AM19" s="640"/>
      <c r="AN19" s="640"/>
      <c r="AO19" s="640"/>
      <c r="AP19" s="640"/>
      <c r="AQ19" s="640"/>
      <c r="AR19" s="640"/>
      <c r="AS19" s="640"/>
      <c r="AT19" s="640"/>
      <c r="AU19" s="640"/>
      <c r="AV19" s="873" t="s">
        <v>27</v>
      </c>
      <c r="AW19" s="874"/>
      <c r="AX19" s="874"/>
      <c r="AY19" s="874"/>
      <c r="AZ19" s="874"/>
      <c r="BA19" s="874"/>
      <c r="BB19" s="874"/>
      <c r="BC19" s="874"/>
      <c r="BD19" s="874"/>
      <c r="BE19" s="874"/>
      <c r="BF19" s="874"/>
      <c r="BG19" s="874"/>
      <c r="BH19" s="874"/>
      <c r="BI19" s="875"/>
      <c r="BJ19" s="643"/>
      <c r="BK19" s="644"/>
    </row>
    <row r="20" spans="2:78" ht="15.75" x14ac:dyDescent="0.2">
      <c r="B20" s="615"/>
      <c r="C20" s="63" t="s">
        <v>47</v>
      </c>
      <c r="D20" s="612"/>
      <c r="E20" s="612"/>
      <c r="F20" s="64"/>
      <c r="G20" s="61" t="s">
        <v>4</v>
      </c>
      <c r="H20" s="61" t="s">
        <v>38</v>
      </c>
      <c r="I20" s="612"/>
      <c r="J20" s="625"/>
      <c r="K20" s="612"/>
      <c r="L20" s="612"/>
      <c r="M20" s="612"/>
      <c r="N20" s="612"/>
      <c r="O20" s="612"/>
      <c r="P20" s="612"/>
      <c r="Q20" s="645"/>
      <c r="R20" s="645"/>
      <c r="S20" s="645"/>
      <c r="T20" s="645"/>
      <c r="U20" s="645"/>
      <c r="V20" s="645"/>
      <c r="W20" s="645"/>
      <c r="X20" s="645"/>
      <c r="Y20" s="645"/>
      <c r="Z20" s="645"/>
      <c r="AA20" s="645"/>
      <c r="AB20" s="645"/>
      <c r="AC20" s="645"/>
      <c r="AD20" s="645"/>
      <c r="AF20" s="630"/>
      <c r="AI20" s="645"/>
      <c r="AJ20" s="645"/>
      <c r="AK20" s="645"/>
      <c r="AL20" s="645"/>
      <c r="AM20" s="645"/>
      <c r="AN20" s="645"/>
      <c r="AO20" s="645"/>
      <c r="AP20" s="645"/>
      <c r="AQ20" s="645"/>
      <c r="AR20" s="645"/>
      <c r="AS20" s="645"/>
      <c r="AT20" s="645"/>
      <c r="AU20" s="645"/>
      <c r="BJ20" s="630"/>
      <c r="BK20" s="615"/>
    </row>
    <row r="21" spans="2:78" ht="15.75" x14ac:dyDescent="0.2">
      <c r="B21" s="615"/>
      <c r="C21" s="63" t="s">
        <v>51</v>
      </c>
      <c r="D21" s="612"/>
      <c r="E21" s="612"/>
      <c r="F21" s="64"/>
      <c r="G21" s="61" t="s">
        <v>4</v>
      </c>
      <c r="H21" s="61" t="s">
        <v>38</v>
      </c>
      <c r="I21" s="612"/>
      <c r="J21" s="612"/>
      <c r="K21" s="625"/>
      <c r="L21" s="625"/>
      <c r="M21" s="625"/>
      <c r="N21" s="625"/>
      <c r="O21" s="625"/>
      <c r="P21" s="625"/>
      <c r="Q21" s="621"/>
      <c r="R21" s="621"/>
      <c r="S21" s="621"/>
      <c r="T21" s="621"/>
      <c r="U21" s="621"/>
      <c r="V21" s="621"/>
      <c r="W21" s="621"/>
      <c r="X21" s="621"/>
      <c r="Y21" s="621"/>
      <c r="Z21" s="645"/>
      <c r="AA21" s="645"/>
      <c r="AB21" s="645"/>
      <c r="AC21" s="645"/>
      <c r="AD21" s="645"/>
      <c r="AF21" s="630"/>
      <c r="AI21" s="621"/>
      <c r="AJ21" s="621"/>
      <c r="AK21" s="621"/>
      <c r="AL21" s="621"/>
      <c r="AM21" s="621"/>
      <c r="AN21" s="621"/>
      <c r="AO21" s="621"/>
      <c r="AP21" s="621"/>
      <c r="AQ21" s="621"/>
      <c r="AR21" s="621"/>
      <c r="AS21" s="645"/>
      <c r="AT21" s="645"/>
      <c r="AU21" s="645"/>
      <c r="AV21" s="876" t="s">
        <v>31</v>
      </c>
      <c r="AW21" s="876"/>
      <c r="AX21" s="876"/>
      <c r="AY21" s="876"/>
      <c r="AZ21" s="876"/>
      <c r="BA21" s="876"/>
      <c r="BB21" s="876"/>
      <c r="BC21" s="876"/>
      <c r="BD21" s="876"/>
      <c r="BE21" s="876"/>
      <c r="BF21" s="876" t="s">
        <v>32</v>
      </c>
      <c r="BG21" s="876"/>
      <c r="BH21" s="876" t="s">
        <v>33</v>
      </c>
      <c r="BI21" s="876"/>
      <c r="BJ21" s="646"/>
      <c r="BK21" s="647"/>
      <c r="BM21" s="876" t="s">
        <v>31</v>
      </c>
      <c r="BN21" s="876"/>
      <c r="BO21" s="876"/>
      <c r="BP21" s="876"/>
      <c r="BQ21" s="876"/>
      <c r="BR21" s="876"/>
      <c r="BS21" s="876"/>
      <c r="BT21" s="876"/>
      <c r="BU21" s="876"/>
      <c r="BV21" s="876"/>
      <c r="BW21" s="876" t="s">
        <v>32</v>
      </c>
      <c r="BX21" s="876"/>
      <c r="BY21" s="876" t="s">
        <v>33</v>
      </c>
      <c r="BZ21" s="876"/>
    </row>
    <row r="22" spans="2:78" ht="16.5" customHeight="1" thickBot="1" x14ac:dyDescent="0.25">
      <c r="B22" s="615"/>
      <c r="C22" s="63" t="s">
        <v>52</v>
      </c>
      <c r="D22" s="612"/>
      <c r="E22" s="612"/>
      <c r="F22" s="64"/>
      <c r="G22" s="61" t="s">
        <v>4</v>
      </c>
      <c r="H22" s="61" t="s">
        <v>38</v>
      </c>
      <c r="I22" s="612"/>
      <c r="J22" s="612"/>
      <c r="K22" s="612"/>
      <c r="L22" s="612"/>
      <c r="M22" s="612"/>
      <c r="N22" s="612"/>
      <c r="O22" s="612"/>
      <c r="P22" s="612"/>
      <c r="Q22" s="621"/>
      <c r="R22" s="621"/>
      <c r="S22" s="621"/>
      <c r="T22" s="621"/>
      <c r="U22" s="621"/>
      <c r="V22" s="621"/>
      <c r="W22" s="621"/>
      <c r="X22" s="621"/>
      <c r="Y22" s="621"/>
      <c r="Z22" s="645"/>
      <c r="AA22" s="645"/>
      <c r="AB22" s="645"/>
      <c r="AC22" s="645"/>
      <c r="AD22" s="645"/>
      <c r="AF22" s="630"/>
      <c r="AI22" s="621"/>
      <c r="AJ22" s="621"/>
      <c r="AK22" s="621"/>
      <c r="AL22" s="621"/>
      <c r="AM22" s="621"/>
      <c r="AN22" s="621"/>
      <c r="AO22" s="621"/>
      <c r="AP22" s="621"/>
      <c r="AQ22" s="621"/>
      <c r="AR22" s="621"/>
      <c r="AS22" s="645"/>
      <c r="AT22" s="645"/>
      <c r="AU22" s="645"/>
      <c r="AV22" s="881" t="s">
        <v>180</v>
      </c>
      <c r="AW22" s="881"/>
      <c r="AX22" s="881"/>
      <c r="AY22" s="881"/>
      <c r="AZ22" s="881"/>
      <c r="BA22" s="881"/>
      <c r="BB22" s="881"/>
      <c r="BC22" s="881"/>
      <c r="BD22" s="881"/>
      <c r="BE22" s="881"/>
      <c r="BF22" s="879">
        <v>0</v>
      </c>
      <c r="BG22" s="879"/>
      <c r="BH22" s="880">
        <v>1</v>
      </c>
      <c r="BI22" s="880"/>
      <c r="BJ22" s="648"/>
      <c r="BK22" s="612"/>
      <c r="BM22" s="878" t="s">
        <v>339</v>
      </c>
      <c r="BN22" s="878"/>
      <c r="BO22" s="878"/>
      <c r="BP22" s="878"/>
      <c r="BQ22" s="878"/>
      <c r="BR22" s="878"/>
      <c r="BS22" s="878"/>
      <c r="BT22" s="878"/>
      <c r="BU22" s="878"/>
      <c r="BV22" s="878"/>
      <c r="BW22" s="879">
        <v>0</v>
      </c>
      <c r="BX22" s="879"/>
      <c r="BY22" s="880">
        <v>1</v>
      </c>
      <c r="BZ22" s="880"/>
    </row>
    <row r="23" spans="2:78" s="652" customFormat="1" ht="15.75" x14ac:dyDescent="0.2">
      <c r="B23" s="649"/>
      <c r="C23" s="63" t="s">
        <v>54</v>
      </c>
      <c r="D23" s="612"/>
      <c r="E23" s="612"/>
      <c r="F23" s="64"/>
      <c r="G23" s="61"/>
      <c r="H23" s="61" t="s">
        <v>38</v>
      </c>
      <c r="I23" s="612"/>
      <c r="J23" s="612"/>
      <c r="K23" s="612"/>
      <c r="L23" s="612"/>
      <c r="M23" s="612"/>
      <c r="N23" s="612"/>
      <c r="O23" s="612"/>
      <c r="P23" s="612"/>
      <c r="Q23" s="650"/>
      <c r="R23" s="650"/>
      <c r="S23" s="650"/>
      <c r="T23" s="650"/>
      <c r="U23" s="650"/>
      <c r="V23" s="650"/>
      <c r="W23" s="650"/>
      <c r="X23" s="650"/>
      <c r="Y23" s="650"/>
      <c r="Z23" s="650"/>
      <c r="AA23" s="650"/>
      <c r="AB23" s="650"/>
      <c r="AC23" s="650"/>
      <c r="AD23" s="651"/>
      <c r="AF23" s="653"/>
      <c r="AI23" s="650"/>
      <c r="AJ23" s="650"/>
      <c r="AK23" s="650"/>
      <c r="AL23" s="650"/>
      <c r="AM23" s="650"/>
      <c r="AN23" s="650"/>
      <c r="AO23" s="650"/>
      <c r="AP23" s="650"/>
      <c r="AQ23" s="650"/>
      <c r="AR23" s="650"/>
      <c r="AS23" s="650"/>
      <c r="AT23" s="650"/>
      <c r="AU23" s="650"/>
      <c r="AV23" s="881"/>
      <c r="AW23" s="881"/>
      <c r="AX23" s="881"/>
      <c r="AY23" s="881"/>
      <c r="AZ23" s="881"/>
      <c r="BA23" s="881"/>
      <c r="BB23" s="881"/>
      <c r="BC23" s="881"/>
      <c r="BD23" s="881"/>
      <c r="BE23" s="881"/>
      <c r="BF23" s="879"/>
      <c r="BG23" s="879"/>
      <c r="BH23" s="880"/>
      <c r="BI23" s="880"/>
      <c r="BJ23" s="654"/>
      <c r="BK23" s="655"/>
      <c r="BM23" s="878"/>
      <c r="BN23" s="878"/>
      <c r="BO23" s="878"/>
      <c r="BP23" s="878"/>
      <c r="BQ23" s="878"/>
      <c r="BR23" s="878"/>
      <c r="BS23" s="878"/>
      <c r="BT23" s="878"/>
      <c r="BU23" s="878"/>
      <c r="BV23" s="878"/>
      <c r="BW23" s="879"/>
      <c r="BX23" s="879"/>
      <c r="BY23" s="880"/>
      <c r="BZ23" s="880"/>
    </row>
    <row r="24" spans="2:78" ht="15.75" customHeight="1" x14ac:dyDescent="0.2">
      <c r="B24" s="615"/>
      <c r="C24" s="63" t="s">
        <v>56</v>
      </c>
      <c r="D24" s="612"/>
      <c r="E24" s="612"/>
      <c r="F24" s="64"/>
      <c r="G24" s="61" t="s">
        <v>4</v>
      </c>
      <c r="H24" s="61" t="s">
        <v>38</v>
      </c>
      <c r="I24" s="612"/>
      <c r="J24" s="612"/>
      <c r="K24" s="625"/>
      <c r="L24" s="625"/>
      <c r="M24" s="625"/>
      <c r="N24" s="625"/>
      <c r="O24" s="625"/>
      <c r="P24" s="625"/>
      <c r="Q24" s="621"/>
      <c r="R24" s="621"/>
      <c r="S24" s="621"/>
      <c r="T24" s="621"/>
      <c r="U24" s="621"/>
      <c r="V24" s="621"/>
      <c r="W24" s="621"/>
      <c r="X24" s="621"/>
      <c r="Y24" s="621"/>
      <c r="Z24" s="645"/>
      <c r="AA24" s="645"/>
      <c r="AB24" s="645"/>
      <c r="AC24" s="645"/>
      <c r="AD24" s="645"/>
      <c r="AF24" s="630"/>
      <c r="AI24" s="621"/>
      <c r="AJ24" s="621"/>
      <c r="AK24" s="621"/>
      <c r="AL24" s="621"/>
      <c r="AM24" s="621"/>
      <c r="AN24" s="621"/>
      <c r="AO24" s="621"/>
      <c r="AP24" s="621"/>
      <c r="AQ24" s="621"/>
      <c r="AR24" s="621"/>
      <c r="AS24" s="645"/>
      <c r="AT24" s="645"/>
      <c r="AU24" s="645"/>
      <c r="AV24" s="877"/>
      <c r="AW24" s="877"/>
      <c r="AX24" s="877"/>
      <c r="AY24" s="877"/>
      <c r="AZ24" s="877"/>
      <c r="BA24" s="877"/>
      <c r="BB24" s="877"/>
      <c r="BC24" s="877"/>
      <c r="BD24" s="877"/>
      <c r="BE24" s="877"/>
      <c r="BF24" s="877"/>
      <c r="BG24" s="877"/>
      <c r="BH24" s="877"/>
      <c r="BI24" s="877"/>
      <c r="BJ24" s="656"/>
      <c r="BK24" s="625"/>
    </row>
    <row r="25" spans="2:78" s="615" customFormat="1" ht="16.5" customHeight="1" thickBot="1" x14ac:dyDescent="0.25">
      <c r="C25" s="63" t="s">
        <v>59</v>
      </c>
      <c r="D25" s="612"/>
      <c r="E25" s="612"/>
      <c r="F25" s="64"/>
      <c r="G25" s="61"/>
      <c r="H25" s="61" t="s">
        <v>38</v>
      </c>
      <c r="I25" s="612"/>
      <c r="J25" s="612"/>
      <c r="K25" s="612"/>
      <c r="L25" s="612"/>
      <c r="M25" s="612"/>
      <c r="N25" s="612"/>
      <c r="O25" s="612"/>
      <c r="P25" s="612"/>
      <c r="AF25" s="630"/>
      <c r="AV25" s="878" t="s">
        <v>340</v>
      </c>
      <c r="AW25" s="878"/>
      <c r="AX25" s="878"/>
      <c r="AY25" s="878"/>
      <c r="AZ25" s="878"/>
      <c r="BA25" s="878"/>
      <c r="BB25" s="878"/>
      <c r="BC25" s="878"/>
      <c r="BD25" s="878"/>
      <c r="BE25" s="878"/>
      <c r="BF25" s="879">
        <v>0</v>
      </c>
      <c r="BG25" s="879"/>
      <c r="BH25" s="880">
        <v>1</v>
      </c>
      <c r="BI25" s="880"/>
      <c r="BJ25" s="648"/>
      <c r="BK25" s="612"/>
      <c r="BM25" s="881" t="s">
        <v>341</v>
      </c>
      <c r="BN25" s="881"/>
      <c r="BO25" s="881"/>
      <c r="BP25" s="881"/>
      <c r="BQ25" s="881"/>
      <c r="BR25" s="881"/>
      <c r="BS25" s="881"/>
      <c r="BT25" s="881"/>
      <c r="BU25" s="881"/>
      <c r="BV25" s="881"/>
      <c r="BW25" s="879">
        <v>0</v>
      </c>
      <c r="BX25" s="879"/>
      <c r="BY25" s="880">
        <v>1</v>
      </c>
      <c r="BZ25" s="880"/>
    </row>
    <row r="26" spans="2:78" s="615" customFormat="1" ht="15.75" x14ac:dyDescent="0.2">
      <c r="C26" s="63" t="s">
        <v>60</v>
      </c>
      <c r="D26" s="612"/>
      <c r="E26" s="612"/>
      <c r="F26" s="64"/>
      <c r="G26" s="61"/>
      <c r="H26" s="61" t="s">
        <v>38</v>
      </c>
      <c r="I26" s="612"/>
      <c r="J26" s="612"/>
      <c r="K26" s="612"/>
      <c r="L26" s="612"/>
      <c r="M26" s="612"/>
      <c r="N26" s="612"/>
      <c r="O26" s="612"/>
      <c r="P26" s="612"/>
      <c r="AF26" s="630"/>
      <c r="AV26" s="878"/>
      <c r="AW26" s="878"/>
      <c r="AX26" s="878"/>
      <c r="AY26" s="878"/>
      <c r="AZ26" s="878"/>
      <c r="BA26" s="878"/>
      <c r="BB26" s="878"/>
      <c r="BC26" s="878"/>
      <c r="BD26" s="878"/>
      <c r="BE26" s="878"/>
      <c r="BF26" s="879"/>
      <c r="BG26" s="879"/>
      <c r="BH26" s="880"/>
      <c r="BI26" s="880"/>
      <c r="BJ26" s="657"/>
      <c r="BK26" s="655"/>
      <c r="BM26" s="881"/>
      <c r="BN26" s="881"/>
      <c r="BO26" s="881"/>
      <c r="BP26" s="881"/>
      <c r="BQ26" s="881"/>
      <c r="BR26" s="881"/>
      <c r="BS26" s="881"/>
      <c r="BT26" s="881"/>
      <c r="BU26" s="881"/>
      <c r="BV26" s="881"/>
      <c r="BW26" s="879"/>
      <c r="BX26" s="879"/>
      <c r="BY26" s="880"/>
      <c r="BZ26" s="880"/>
    </row>
    <row r="27" spans="2:78" ht="15.75" customHeight="1" x14ac:dyDescent="0.2">
      <c r="C27" s="63" t="s">
        <v>62</v>
      </c>
      <c r="D27" s="612"/>
      <c r="E27" s="612"/>
      <c r="F27" s="64"/>
      <c r="G27" s="78" t="s">
        <v>4</v>
      </c>
      <c r="H27" s="61" t="s">
        <v>38</v>
      </c>
      <c r="I27" s="612"/>
      <c r="J27" s="612"/>
      <c r="K27" s="612"/>
      <c r="L27" s="612"/>
      <c r="M27" s="612"/>
      <c r="N27" s="612"/>
      <c r="O27" s="612"/>
      <c r="P27" s="612"/>
      <c r="AF27" s="630"/>
      <c r="AI27" s="615"/>
      <c r="AJ27" s="615"/>
      <c r="AK27" s="615"/>
      <c r="AL27" s="615"/>
      <c r="AV27" s="882"/>
      <c r="AW27" s="882"/>
      <c r="AX27" s="882"/>
      <c r="AY27" s="882"/>
      <c r="AZ27" s="882"/>
      <c r="BA27" s="882"/>
      <c r="BB27" s="882"/>
      <c r="BC27" s="882"/>
      <c r="BD27" s="882"/>
      <c r="BE27" s="882"/>
      <c r="BF27" s="882"/>
      <c r="BG27" s="882"/>
      <c r="BH27" s="882"/>
      <c r="BI27" s="882"/>
      <c r="BJ27" s="656"/>
      <c r="BK27" s="625"/>
    </row>
    <row r="28" spans="2:78" ht="16.5" customHeight="1" thickBot="1" x14ac:dyDescent="0.25">
      <c r="C28" s="63" t="s">
        <v>65</v>
      </c>
      <c r="D28" s="612"/>
      <c r="E28" s="612"/>
      <c r="F28" s="64"/>
      <c r="G28" s="78" t="s">
        <v>4</v>
      </c>
      <c r="H28" s="61" t="s">
        <v>38</v>
      </c>
      <c r="I28" s="612"/>
      <c r="J28" s="612"/>
      <c r="K28" s="612"/>
      <c r="L28" s="612"/>
      <c r="M28" s="612"/>
      <c r="N28" s="612"/>
      <c r="O28" s="612"/>
      <c r="P28" s="612"/>
      <c r="AA28" s="883" t="s">
        <v>31</v>
      </c>
      <c r="AB28" s="883"/>
      <c r="AC28" s="883"/>
      <c r="AD28" s="883"/>
      <c r="AE28" s="883"/>
      <c r="AF28" s="883"/>
      <c r="AG28" s="883"/>
      <c r="AH28" s="883"/>
      <c r="AI28" s="883"/>
      <c r="AJ28" s="883"/>
      <c r="AK28" s="883" t="s">
        <v>32</v>
      </c>
      <c r="AL28" s="883"/>
      <c r="AM28" s="883" t="s">
        <v>33</v>
      </c>
      <c r="AN28" s="883"/>
      <c r="AO28" s="647"/>
      <c r="AV28" s="881" t="s">
        <v>342</v>
      </c>
      <c r="AW28" s="881"/>
      <c r="AX28" s="881"/>
      <c r="AY28" s="881"/>
      <c r="AZ28" s="881"/>
      <c r="BA28" s="881"/>
      <c r="BB28" s="881"/>
      <c r="BC28" s="881"/>
      <c r="BD28" s="881"/>
      <c r="BE28" s="881"/>
      <c r="BF28" s="879">
        <v>0</v>
      </c>
      <c r="BG28" s="879"/>
      <c r="BH28" s="880">
        <v>1</v>
      </c>
      <c r="BI28" s="880"/>
      <c r="BJ28" s="648"/>
      <c r="BK28" s="612"/>
      <c r="BM28" s="878" t="s">
        <v>243</v>
      </c>
      <c r="BN28" s="878"/>
      <c r="BO28" s="878"/>
      <c r="BP28" s="878"/>
      <c r="BQ28" s="878"/>
      <c r="BR28" s="878"/>
      <c r="BS28" s="878"/>
      <c r="BT28" s="878"/>
      <c r="BU28" s="878"/>
      <c r="BV28" s="878"/>
      <c r="BW28" s="879">
        <v>0</v>
      </c>
      <c r="BX28" s="879"/>
      <c r="BY28" s="880">
        <v>1</v>
      </c>
      <c r="BZ28" s="880"/>
    </row>
    <row r="29" spans="2:78" ht="31.5" customHeight="1" x14ac:dyDescent="0.2">
      <c r="AA29" s="884" t="s">
        <v>92</v>
      </c>
      <c r="AB29" s="884"/>
      <c r="AC29" s="884"/>
      <c r="AD29" s="884"/>
      <c r="AE29" s="884"/>
      <c r="AF29" s="884"/>
      <c r="AG29" s="884"/>
      <c r="AH29" s="884"/>
      <c r="AI29" s="884"/>
      <c r="AJ29" s="884"/>
      <c r="AK29" s="879"/>
      <c r="AL29" s="879"/>
      <c r="AM29" s="879"/>
      <c r="AN29" s="879"/>
      <c r="AV29" s="881"/>
      <c r="AW29" s="881"/>
      <c r="AX29" s="881"/>
      <c r="AY29" s="881"/>
      <c r="AZ29" s="881"/>
      <c r="BA29" s="881"/>
      <c r="BB29" s="881"/>
      <c r="BC29" s="881"/>
      <c r="BD29" s="881"/>
      <c r="BE29" s="881"/>
      <c r="BF29" s="879"/>
      <c r="BG29" s="879"/>
      <c r="BH29" s="880"/>
      <c r="BI29" s="880"/>
      <c r="BJ29" s="654"/>
      <c r="BK29" s="655"/>
      <c r="BM29" s="878"/>
      <c r="BN29" s="878"/>
      <c r="BO29" s="878"/>
      <c r="BP29" s="878"/>
      <c r="BQ29" s="878"/>
      <c r="BR29" s="878"/>
      <c r="BS29" s="878"/>
      <c r="BT29" s="878"/>
      <c r="BU29" s="878"/>
      <c r="BV29" s="878"/>
      <c r="BW29" s="879"/>
      <c r="BX29" s="879"/>
      <c r="BY29" s="880"/>
      <c r="BZ29" s="880"/>
    </row>
    <row r="30" spans="2:78" ht="15.75" customHeight="1" x14ac:dyDescent="0.2">
      <c r="AA30" s="884"/>
      <c r="AB30" s="884"/>
      <c r="AC30" s="884"/>
      <c r="AD30" s="884"/>
      <c r="AE30" s="884"/>
      <c r="AF30" s="884"/>
      <c r="AG30" s="884"/>
      <c r="AH30" s="884"/>
      <c r="AI30" s="884"/>
      <c r="AJ30" s="884"/>
      <c r="AK30" s="879"/>
      <c r="AL30" s="879"/>
      <c r="AM30" s="879"/>
      <c r="AN30" s="879"/>
      <c r="AV30" s="885"/>
      <c r="AW30" s="885"/>
      <c r="AX30" s="885"/>
      <c r="AY30" s="885"/>
      <c r="AZ30" s="885"/>
      <c r="BA30" s="885"/>
      <c r="BB30" s="885"/>
      <c r="BC30" s="885"/>
      <c r="BD30" s="885"/>
      <c r="BE30" s="885"/>
      <c r="BF30" s="885"/>
      <c r="BG30" s="885"/>
      <c r="BH30" s="885"/>
      <c r="BI30" s="885"/>
      <c r="BJ30" s="656"/>
      <c r="BK30" s="625"/>
    </row>
    <row r="31" spans="2:78" ht="16.5" customHeight="1" thickBot="1" x14ac:dyDescent="0.25">
      <c r="AA31" s="877" t="s">
        <v>95</v>
      </c>
      <c r="AB31" s="877"/>
      <c r="AC31" s="877"/>
      <c r="AD31" s="877"/>
      <c r="AE31" s="877"/>
      <c r="AF31" s="877"/>
      <c r="AG31" s="877"/>
      <c r="AH31" s="877"/>
      <c r="AI31" s="877"/>
      <c r="AJ31" s="877"/>
      <c r="AK31" s="877"/>
      <c r="AL31" s="877"/>
      <c r="AM31" s="877"/>
      <c r="AN31" s="877"/>
      <c r="AV31" s="881" t="s">
        <v>71</v>
      </c>
      <c r="AW31" s="881"/>
      <c r="AX31" s="881"/>
      <c r="AY31" s="881"/>
      <c r="AZ31" s="881"/>
      <c r="BA31" s="881"/>
      <c r="BB31" s="881"/>
      <c r="BC31" s="881"/>
      <c r="BD31" s="881"/>
      <c r="BE31" s="881"/>
      <c r="BF31" s="879">
        <v>0</v>
      </c>
      <c r="BG31" s="879"/>
      <c r="BH31" s="880">
        <v>1</v>
      </c>
      <c r="BI31" s="880"/>
      <c r="BJ31" s="648"/>
      <c r="BM31" s="881" t="s">
        <v>343</v>
      </c>
      <c r="BN31" s="881"/>
      <c r="BO31" s="881"/>
      <c r="BP31" s="881"/>
      <c r="BQ31" s="881"/>
      <c r="BR31" s="881"/>
      <c r="BS31" s="881"/>
      <c r="BT31" s="881"/>
      <c r="BU31" s="881"/>
      <c r="BV31" s="881"/>
      <c r="BW31" s="879">
        <v>0</v>
      </c>
      <c r="BX31" s="879"/>
      <c r="BY31" s="880">
        <v>1</v>
      </c>
      <c r="BZ31" s="880"/>
    </row>
    <row r="32" spans="2:78" ht="15.75" x14ac:dyDescent="0.2">
      <c r="AA32" s="884" t="s">
        <v>94</v>
      </c>
      <c r="AB32" s="884"/>
      <c r="AC32" s="884"/>
      <c r="AD32" s="884"/>
      <c r="AE32" s="884"/>
      <c r="AF32" s="884"/>
      <c r="AG32" s="884"/>
      <c r="AH32" s="884"/>
      <c r="AI32" s="884"/>
      <c r="AJ32" s="884"/>
      <c r="AK32" s="879" t="s">
        <v>4</v>
      </c>
      <c r="AL32" s="879"/>
      <c r="AM32" s="879"/>
      <c r="AN32" s="879"/>
      <c r="AV32" s="881"/>
      <c r="AW32" s="881"/>
      <c r="AX32" s="881"/>
      <c r="AY32" s="881"/>
      <c r="AZ32" s="881"/>
      <c r="BA32" s="881"/>
      <c r="BB32" s="881"/>
      <c r="BC32" s="881"/>
      <c r="BD32" s="881"/>
      <c r="BE32" s="881"/>
      <c r="BF32" s="879"/>
      <c r="BG32" s="879"/>
      <c r="BH32" s="880"/>
      <c r="BI32" s="880"/>
      <c r="BJ32" s="654"/>
      <c r="BK32" s="629"/>
      <c r="BM32" s="881"/>
      <c r="BN32" s="881"/>
      <c r="BO32" s="881"/>
      <c r="BP32" s="881"/>
      <c r="BQ32" s="881"/>
      <c r="BR32" s="881"/>
      <c r="BS32" s="881"/>
      <c r="BT32" s="881"/>
      <c r="BU32" s="881"/>
      <c r="BV32" s="881"/>
      <c r="BW32" s="879"/>
      <c r="BX32" s="879"/>
      <c r="BY32" s="880"/>
      <c r="BZ32" s="880"/>
    </row>
    <row r="33" spans="5:78" ht="15.75" customHeight="1" x14ac:dyDescent="0.2">
      <c r="AA33" s="884"/>
      <c r="AB33" s="884"/>
      <c r="AC33" s="884"/>
      <c r="AD33" s="884"/>
      <c r="AE33" s="884"/>
      <c r="AF33" s="884"/>
      <c r="AG33" s="884"/>
      <c r="AH33" s="884"/>
      <c r="AI33" s="884"/>
      <c r="AJ33" s="884"/>
      <c r="AK33" s="879"/>
      <c r="AL33" s="879"/>
      <c r="AM33" s="879"/>
      <c r="AN33" s="879"/>
      <c r="AV33" s="877"/>
      <c r="AW33" s="877"/>
      <c r="AX33" s="877"/>
      <c r="AY33" s="877"/>
      <c r="AZ33" s="877"/>
      <c r="BA33" s="877"/>
      <c r="BB33" s="877"/>
      <c r="BC33" s="877"/>
      <c r="BD33" s="877"/>
      <c r="BE33" s="877"/>
      <c r="BF33" s="877"/>
      <c r="BG33" s="877"/>
      <c r="BH33" s="877"/>
      <c r="BI33" s="877"/>
      <c r="BJ33" s="656"/>
    </row>
    <row r="34" spans="5:78" ht="16.5" customHeight="1" thickBot="1" x14ac:dyDescent="0.25">
      <c r="AA34" s="877" t="s">
        <v>95</v>
      </c>
      <c r="AB34" s="877"/>
      <c r="AC34" s="877"/>
      <c r="AD34" s="877"/>
      <c r="AE34" s="877"/>
      <c r="AF34" s="877"/>
      <c r="AG34" s="877"/>
      <c r="AH34" s="877"/>
      <c r="AI34" s="877"/>
      <c r="AJ34" s="877"/>
      <c r="AK34" s="877"/>
      <c r="AL34" s="877"/>
      <c r="AM34" s="877"/>
      <c r="AN34" s="877"/>
      <c r="AV34" s="878" t="s">
        <v>66</v>
      </c>
      <c r="AW34" s="878"/>
      <c r="AX34" s="878"/>
      <c r="AY34" s="878"/>
      <c r="AZ34" s="878"/>
      <c r="BA34" s="878"/>
      <c r="BB34" s="878"/>
      <c r="BC34" s="878"/>
      <c r="BD34" s="878"/>
      <c r="BE34" s="878"/>
      <c r="BF34" s="879">
        <v>0</v>
      </c>
      <c r="BG34" s="879"/>
      <c r="BH34" s="880">
        <v>1</v>
      </c>
      <c r="BI34" s="880"/>
      <c r="BJ34" s="648"/>
      <c r="BM34" s="881" t="s">
        <v>344</v>
      </c>
      <c r="BN34" s="881"/>
      <c r="BO34" s="881"/>
      <c r="BP34" s="881"/>
      <c r="BQ34" s="881"/>
      <c r="BR34" s="881"/>
      <c r="BS34" s="881"/>
      <c r="BT34" s="881"/>
      <c r="BU34" s="881"/>
      <c r="BV34" s="881"/>
      <c r="BW34" s="879">
        <v>0</v>
      </c>
      <c r="BX34" s="879"/>
      <c r="BY34" s="880">
        <v>1</v>
      </c>
      <c r="BZ34" s="880"/>
    </row>
    <row r="35" spans="5:78" ht="15.75" x14ac:dyDescent="0.2">
      <c r="AA35" s="884" t="s">
        <v>96</v>
      </c>
      <c r="AB35" s="884"/>
      <c r="AC35" s="884"/>
      <c r="AD35" s="884"/>
      <c r="AE35" s="884"/>
      <c r="AF35" s="884"/>
      <c r="AG35" s="884"/>
      <c r="AH35" s="884"/>
      <c r="AI35" s="884"/>
      <c r="AJ35" s="884"/>
      <c r="AK35" s="879"/>
      <c r="AL35" s="879"/>
      <c r="AM35" s="879"/>
      <c r="AN35" s="879"/>
      <c r="AV35" s="878"/>
      <c r="AW35" s="878"/>
      <c r="AX35" s="878"/>
      <c r="AY35" s="878"/>
      <c r="AZ35" s="878"/>
      <c r="BA35" s="878"/>
      <c r="BB35" s="878"/>
      <c r="BC35" s="878"/>
      <c r="BD35" s="878"/>
      <c r="BE35" s="878"/>
      <c r="BF35" s="879"/>
      <c r="BG35" s="879"/>
      <c r="BH35" s="880"/>
      <c r="BI35" s="880"/>
      <c r="BJ35" s="654"/>
      <c r="BK35" s="629"/>
      <c r="BM35" s="881"/>
      <c r="BN35" s="881"/>
      <c r="BO35" s="881"/>
      <c r="BP35" s="881"/>
      <c r="BQ35" s="881"/>
      <c r="BR35" s="881"/>
      <c r="BS35" s="881"/>
      <c r="BT35" s="881"/>
      <c r="BU35" s="881"/>
      <c r="BV35" s="881"/>
      <c r="BW35" s="879"/>
      <c r="BX35" s="879"/>
      <c r="BY35" s="880"/>
      <c r="BZ35" s="880"/>
    </row>
    <row r="36" spans="5:78" ht="15.75" customHeight="1" x14ac:dyDescent="0.2">
      <c r="AA36" s="884"/>
      <c r="AB36" s="884"/>
      <c r="AC36" s="884"/>
      <c r="AD36" s="884"/>
      <c r="AE36" s="884"/>
      <c r="AF36" s="884"/>
      <c r="AG36" s="884"/>
      <c r="AH36" s="884"/>
      <c r="AI36" s="884"/>
      <c r="AJ36" s="884"/>
      <c r="AK36" s="879"/>
      <c r="AL36" s="879"/>
      <c r="AM36" s="879"/>
      <c r="AN36" s="879"/>
      <c r="AV36" s="882"/>
      <c r="AW36" s="882"/>
      <c r="AX36" s="882"/>
      <c r="AY36" s="882"/>
      <c r="AZ36" s="882"/>
      <c r="BA36" s="882"/>
      <c r="BB36" s="882"/>
      <c r="BC36" s="882"/>
      <c r="BD36" s="882"/>
      <c r="BE36" s="882"/>
      <c r="BF36" s="882"/>
      <c r="BG36" s="882"/>
      <c r="BH36" s="882"/>
      <c r="BI36" s="882"/>
      <c r="BJ36" s="656"/>
      <c r="BM36" s="877"/>
      <c r="BN36" s="877"/>
      <c r="BO36" s="877"/>
      <c r="BP36" s="877"/>
      <c r="BQ36" s="877"/>
      <c r="BR36" s="877"/>
      <c r="BS36" s="877"/>
      <c r="BT36" s="877"/>
      <c r="BU36" s="877"/>
      <c r="BV36" s="877"/>
      <c r="BW36" s="877"/>
      <c r="BX36" s="877"/>
      <c r="BY36" s="877"/>
      <c r="BZ36" s="877"/>
    </row>
    <row r="37" spans="5:78" ht="16.5" customHeight="1" thickBot="1" x14ac:dyDescent="0.25">
      <c r="AA37" s="877" t="s">
        <v>21</v>
      </c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7"/>
      <c r="AM37" s="877"/>
      <c r="AN37" s="877"/>
      <c r="AV37" s="878" t="s">
        <v>167</v>
      </c>
      <c r="AW37" s="878"/>
      <c r="AX37" s="878"/>
      <c r="AY37" s="878"/>
      <c r="AZ37" s="878"/>
      <c r="BA37" s="878"/>
      <c r="BB37" s="878"/>
      <c r="BC37" s="878"/>
      <c r="BD37" s="878"/>
      <c r="BE37" s="878"/>
      <c r="BF37" s="879">
        <v>0</v>
      </c>
      <c r="BG37" s="879"/>
      <c r="BH37" s="880">
        <v>1</v>
      </c>
      <c r="BI37" s="880"/>
      <c r="BJ37" s="648"/>
      <c r="BM37" s="878" t="s">
        <v>302</v>
      </c>
      <c r="BN37" s="878"/>
      <c r="BO37" s="878"/>
      <c r="BP37" s="878"/>
      <c r="BQ37" s="878"/>
      <c r="BR37" s="878"/>
      <c r="BS37" s="878"/>
      <c r="BT37" s="878"/>
      <c r="BU37" s="878"/>
      <c r="BV37" s="878"/>
      <c r="BW37" s="879">
        <v>0</v>
      </c>
      <c r="BX37" s="879"/>
      <c r="BY37" s="880">
        <v>1</v>
      </c>
      <c r="BZ37" s="880"/>
    </row>
    <row r="38" spans="5:78" ht="15" customHeight="1" x14ac:dyDescent="0.2">
      <c r="AA38" s="884" t="s">
        <v>97</v>
      </c>
      <c r="AB38" s="884"/>
      <c r="AC38" s="884"/>
      <c r="AD38" s="884"/>
      <c r="AE38" s="884"/>
      <c r="AF38" s="884"/>
      <c r="AG38" s="884"/>
      <c r="AH38" s="884"/>
      <c r="AI38" s="884"/>
      <c r="AJ38" s="884"/>
      <c r="AK38" s="879"/>
      <c r="AL38" s="879"/>
      <c r="AM38" s="879"/>
      <c r="AN38" s="879"/>
      <c r="AV38" s="878"/>
      <c r="AW38" s="878"/>
      <c r="AX38" s="878"/>
      <c r="AY38" s="878"/>
      <c r="AZ38" s="878"/>
      <c r="BA38" s="878"/>
      <c r="BB38" s="878"/>
      <c r="BC38" s="878"/>
      <c r="BD38" s="878"/>
      <c r="BE38" s="878"/>
      <c r="BF38" s="879"/>
      <c r="BG38" s="879"/>
      <c r="BH38" s="880"/>
      <c r="BI38" s="880"/>
      <c r="BJ38" s="632"/>
      <c r="BK38" s="629"/>
      <c r="BM38" s="878"/>
      <c r="BN38" s="878"/>
      <c r="BO38" s="878"/>
      <c r="BP38" s="878"/>
      <c r="BQ38" s="878"/>
      <c r="BR38" s="878"/>
      <c r="BS38" s="878"/>
      <c r="BT38" s="878"/>
      <c r="BU38" s="878"/>
      <c r="BV38" s="878"/>
      <c r="BW38" s="879"/>
      <c r="BX38" s="879"/>
      <c r="BY38" s="880"/>
      <c r="BZ38" s="880"/>
    </row>
    <row r="39" spans="5:78" ht="15.75" x14ac:dyDescent="0.2">
      <c r="AA39" s="884"/>
      <c r="AB39" s="884"/>
      <c r="AC39" s="884"/>
      <c r="AD39" s="884"/>
      <c r="AE39" s="884"/>
      <c r="AF39" s="884"/>
      <c r="AG39" s="884"/>
      <c r="AH39" s="884"/>
      <c r="AI39" s="884"/>
      <c r="AJ39" s="884"/>
      <c r="AK39" s="879"/>
      <c r="AL39" s="879"/>
      <c r="AM39" s="879"/>
      <c r="AN39" s="879"/>
      <c r="BJ39" s="630"/>
      <c r="BM39" s="882"/>
      <c r="BN39" s="882"/>
      <c r="BO39" s="882"/>
      <c r="BP39" s="882"/>
      <c r="BQ39" s="882"/>
      <c r="BR39" s="882"/>
      <c r="BS39" s="882"/>
      <c r="BT39" s="882"/>
      <c r="BU39" s="882"/>
      <c r="BV39" s="882"/>
      <c r="BW39" s="882"/>
      <c r="BX39" s="882"/>
      <c r="BY39" s="882"/>
      <c r="BZ39" s="882"/>
    </row>
    <row r="40" spans="5:78" ht="16.5" thickBot="1" x14ac:dyDescent="0.25">
      <c r="AA40" s="877" t="s">
        <v>21</v>
      </c>
      <c r="AB40" s="877"/>
      <c r="AC40" s="877"/>
      <c r="AD40" s="877"/>
      <c r="AE40" s="877"/>
      <c r="AF40" s="877"/>
      <c r="AG40" s="877"/>
      <c r="AH40" s="877"/>
      <c r="AI40" s="877"/>
      <c r="AJ40" s="877"/>
      <c r="AK40" s="877"/>
      <c r="AL40" s="877"/>
      <c r="AM40" s="877"/>
      <c r="AN40" s="877"/>
      <c r="AV40" s="881" t="s">
        <v>177</v>
      </c>
      <c r="AW40" s="881"/>
      <c r="AX40" s="881"/>
      <c r="AY40" s="881"/>
      <c r="AZ40" s="881"/>
      <c r="BA40" s="881"/>
      <c r="BB40" s="881"/>
      <c r="BC40" s="881"/>
      <c r="BD40" s="881"/>
      <c r="BE40" s="881"/>
      <c r="BF40" s="879">
        <v>0</v>
      </c>
      <c r="BG40" s="879"/>
      <c r="BH40" s="880">
        <v>1</v>
      </c>
      <c r="BI40" s="880"/>
      <c r="BJ40" s="627"/>
      <c r="BK40" s="626"/>
      <c r="BM40" s="878" t="s">
        <v>345</v>
      </c>
      <c r="BN40" s="878"/>
      <c r="BO40" s="878"/>
      <c r="BP40" s="878"/>
      <c r="BQ40" s="878"/>
      <c r="BR40" s="878"/>
      <c r="BS40" s="878"/>
      <c r="BT40" s="878"/>
      <c r="BU40" s="878"/>
      <c r="BV40" s="878"/>
      <c r="BW40" s="879">
        <v>0</v>
      </c>
      <c r="BX40" s="879"/>
      <c r="BY40" s="880">
        <v>1</v>
      </c>
      <c r="BZ40" s="880"/>
    </row>
    <row r="41" spans="5:78" ht="15" customHeight="1" x14ac:dyDescent="0.2">
      <c r="AA41" s="884"/>
      <c r="AB41" s="884"/>
      <c r="AC41" s="884"/>
      <c r="AD41" s="884"/>
      <c r="AE41" s="884"/>
      <c r="AF41" s="884"/>
      <c r="AG41" s="884"/>
      <c r="AH41" s="884"/>
      <c r="AI41" s="884"/>
      <c r="AJ41" s="884"/>
      <c r="AK41" s="879"/>
      <c r="AL41" s="879"/>
      <c r="AM41" s="879"/>
      <c r="AN41" s="879"/>
      <c r="AV41" s="881"/>
      <c r="AW41" s="881"/>
      <c r="AX41" s="881"/>
      <c r="AY41" s="881"/>
      <c r="AZ41" s="881"/>
      <c r="BA41" s="881"/>
      <c r="BB41" s="881"/>
      <c r="BC41" s="881"/>
      <c r="BD41" s="881"/>
      <c r="BE41" s="881"/>
      <c r="BF41" s="879"/>
      <c r="BG41" s="879"/>
      <c r="BH41" s="880"/>
      <c r="BI41" s="880"/>
      <c r="BJ41" s="630"/>
      <c r="BM41" s="878"/>
      <c r="BN41" s="878"/>
      <c r="BO41" s="878"/>
      <c r="BP41" s="878"/>
      <c r="BQ41" s="878"/>
      <c r="BR41" s="878"/>
      <c r="BS41" s="878"/>
      <c r="BT41" s="878"/>
      <c r="BU41" s="878"/>
      <c r="BV41" s="878"/>
      <c r="BW41" s="879"/>
      <c r="BX41" s="879"/>
      <c r="BY41" s="880"/>
      <c r="BZ41" s="880"/>
    </row>
    <row r="42" spans="5:78" ht="15.75" x14ac:dyDescent="0.2">
      <c r="AA42" s="884"/>
      <c r="AB42" s="884"/>
      <c r="AC42" s="884"/>
      <c r="AD42" s="884"/>
      <c r="AE42" s="884"/>
      <c r="AF42" s="884"/>
      <c r="AG42" s="884"/>
      <c r="AH42" s="884"/>
      <c r="AI42" s="884"/>
      <c r="AJ42" s="884"/>
      <c r="AK42" s="879"/>
      <c r="AL42" s="879"/>
      <c r="AM42" s="879"/>
      <c r="AN42" s="879"/>
      <c r="AV42" s="877"/>
      <c r="AW42" s="877"/>
      <c r="AX42" s="877"/>
      <c r="AY42" s="877"/>
      <c r="AZ42" s="877"/>
      <c r="BA42" s="877"/>
      <c r="BB42" s="877"/>
      <c r="BC42" s="877"/>
      <c r="BD42" s="877"/>
      <c r="BE42" s="877"/>
      <c r="BF42" s="877"/>
      <c r="BG42" s="877"/>
      <c r="BH42" s="877"/>
      <c r="BI42" s="877"/>
      <c r="BJ42" s="630"/>
    </row>
    <row r="43" spans="5:78" ht="16.5" thickBot="1" x14ac:dyDescent="0.25">
      <c r="AA43" s="877"/>
      <c r="AB43" s="877"/>
      <c r="AC43" s="877"/>
      <c r="AD43" s="877"/>
      <c r="AE43" s="877"/>
      <c r="AF43" s="877"/>
      <c r="AG43" s="877"/>
      <c r="AH43" s="877"/>
      <c r="AI43" s="877"/>
      <c r="AJ43" s="877"/>
      <c r="AK43" s="877"/>
      <c r="AL43" s="877"/>
      <c r="AM43" s="877"/>
      <c r="AN43" s="877"/>
      <c r="AV43" s="878" t="s">
        <v>346</v>
      </c>
      <c r="AW43" s="878"/>
      <c r="AX43" s="878"/>
      <c r="AY43" s="878"/>
      <c r="AZ43" s="878"/>
      <c r="BA43" s="878"/>
      <c r="BB43" s="878"/>
      <c r="BC43" s="878"/>
      <c r="BD43" s="878"/>
      <c r="BE43" s="878"/>
      <c r="BF43" s="879">
        <v>0</v>
      </c>
      <c r="BG43" s="879"/>
      <c r="BH43" s="880">
        <v>1</v>
      </c>
      <c r="BI43" s="880"/>
      <c r="BJ43" s="630"/>
      <c r="BM43" s="878" t="s">
        <v>347</v>
      </c>
      <c r="BN43" s="878"/>
      <c r="BO43" s="878"/>
      <c r="BP43" s="878"/>
      <c r="BQ43" s="878"/>
      <c r="BR43" s="878"/>
      <c r="BS43" s="878"/>
      <c r="BT43" s="878"/>
      <c r="BU43" s="878"/>
      <c r="BV43" s="878"/>
      <c r="BW43" s="879">
        <v>0</v>
      </c>
      <c r="BX43" s="879"/>
      <c r="BY43" s="880">
        <v>1</v>
      </c>
      <c r="BZ43" s="880"/>
    </row>
    <row r="44" spans="5:78" ht="18" customHeight="1" x14ac:dyDescent="0.2">
      <c r="AV44" s="878"/>
      <c r="AW44" s="878"/>
      <c r="AX44" s="878"/>
      <c r="AY44" s="878"/>
      <c r="AZ44" s="878"/>
      <c r="BA44" s="878"/>
      <c r="BB44" s="878"/>
      <c r="BC44" s="878"/>
      <c r="BD44" s="878"/>
      <c r="BE44" s="878"/>
      <c r="BF44" s="879"/>
      <c r="BG44" s="879"/>
      <c r="BH44" s="880"/>
      <c r="BI44" s="880"/>
      <c r="BJ44" s="632"/>
      <c r="BK44" s="631"/>
      <c r="BM44" s="878"/>
      <c r="BN44" s="878"/>
      <c r="BO44" s="878"/>
      <c r="BP44" s="878"/>
      <c r="BQ44" s="878"/>
      <c r="BR44" s="878"/>
      <c r="BS44" s="878"/>
      <c r="BT44" s="878"/>
      <c r="BU44" s="878"/>
      <c r="BV44" s="878"/>
      <c r="BW44" s="879"/>
      <c r="BX44" s="879"/>
      <c r="BY44" s="880"/>
      <c r="BZ44" s="880"/>
    </row>
    <row r="45" spans="5:78" ht="18" customHeight="1" x14ac:dyDescent="0.2">
      <c r="AV45" s="882"/>
      <c r="AW45" s="882"/>
      <c r="AX45" s="882"/>
      <c r="AY45" s="882"/>
      <c r="AZ45" s="882"/>
      <c r="BA45" s="882"/>
      <c r="BB45" s="882"/>
      <c r="BC45" s="882"/>
      <c r="BD45" s="882"/>
      <c r="BE45" s="882"/>
      <c r="BF45" s="882"/>
      <c r="BG45" s="882"/>
      <c r="BH45" s="882"/>
      <c r="BI45" s="882"/>
      <c r="BJ45" s="630"/>
      <c r="BM45" s="882"/>
      <c r="BN45" s="882"/>
      <c r="BO45" s="882"/>
      <c r="BP45" s="882"/>
      <c r="BQ45" s="882"/>
      <c r="BR45" s="882"/>
      <c r="BS45" s="882"/>
      <c r="BT45" s="882"/>
      <c r="BU45" s="882"/>
      <c r="BV45" s="882"/>
      <c r="BW45" s="882"/>
      <c r="BX45" s="882"/>
      <c r="BY45" s="882"/>
      <c r="BZ45" s="882"/>
    </row>
    <row r="46" spans="5:78" ht="28.5" customHeight="1" thickBot="1" x14ac:dyDescent="0.25">
      <c r="AV46" s="881" t="s">
        <v>348</v>
      </c>
      <c r="AW46" s="881"/>
      <c r="AX46" s="881"/>
      <c r="AY46" s="881"/>
      <c r="AZ46" s="881"/>
      <c r="BA46" s="881"/>
      <c r="BB46" s="881"/>
      <c r="BC46" s="881"/>
      <c r="BD46" s="881"/>
      <c r="BE46" s="881"/>
      <c r="BF46" s="879">
        <v>0</v>
      </c>
      <c r="BG46" s="879"/>
      <c r="BH46" s="880">
        <v>1</v>
      </c>
      <c r="BI46" s="880"/>
      <c r="BJ46" s="630"/>
      <c r="BM46" s="881" t="s">
        <v>349</v>
      </c>
      <c r="BN46" s="881"/>
      <c r="BO46" s="881"/>
      <c r="BP46" s="881"/>
      <c r="BQ46" s="881"/>
      <c r="BR46" s="881"/>
      <c r="BS46" s="881"/>
      <c r="BT46" s="881"/>
      <c r="BU46" s="881"/>
      <c r="BV46" s="881"/>
      <c r="BW46" s="879">
        <v>0</v>
      </c>
      <c r="BX46" s="879"/>
      <c r="BY46" s="880">
        <v>1</v>
      </c>
      <c r="BZ46" s="880"/>
    </row>
    <row r="47" spans="5:78" ht="18" customHeight="1" x14ac:dyDescent="0.2">
      <c r="E47" s="479" t="s">
        <v>354</v>
      </c>
      <c r="AV47" s="881"/>
      <c r="AW47" s="881"/>
      <c r="AX47" s="881"/>
      <c r="AY47" s="881"/>
      <c r="AZ47" s="881"/>
      <c r="BA47" s="881"/>
      <c r="BB47" s="881"/>
      <c r="BC47" s="881"/>
      <c r="BD47" s="881"/>
      <c r="BE47" s="881"/>
      <c r="BF47" s="879"/>
      <c r="BG47" s="879"/>
      <c r="BH47" s="880"/>
      <c r="BI47" s="880"/>
      <c r="BJ47" s="632"/>
      <c r="BK47" s="629"/>
      <c r="BM47" s="881"/>
      <c r="BN47" s="881"/>
      <c r="BO47" s="881"/>
      <c r="BP47" s="881"/>
      <c r="BQ47" s="881"/>
      <c r="BR47" s="881"/>
      <c r="BS47" s="881"/>
      <c r="BT47" s="881"/>
      <c r="BU47" s="881"/>
      <c r="BV47" s="881"/>
      <c r="BW47" s="879"/>
      <c r="BX47" s="879"/>
      <c r="BY47" s="880"/>
      <c r="BZ47" s="880"/>
    </row>
    <row r="48" spans="5:78" ht="18" customHeight="1" x14ac:dyDescent="0.2">
      <c r="E48" s="478" t="s">
        <v>356</v>
      </c>
      <c r="AV48" s="885"/>
      <c r="AW48" s="885"/>
      <c r="AX48" s="885"/>
      <c r="AY48" s="885"/>
      <c r="AZ48" s="885"/>
      <c r="BA48" s="885"/>
      <c r="BB48" s="885"/>
      <c r="BC48" s="885"/>
      <c r="BD48" s="885"/>
      <c r="BE48" s="885"/>
      <c r="BF48" s="885"/>
      <c r="BG48" s="885"/>
      <c r="BH48" s="885"/>
      <c r="BI48" s="885"/>
      <c r="BJ48" s="630"/>
      <c r="BM48" s="885"/>
      <c r="BN48" s="885"/>
      <c r="BO48" s="885"/>
      <c r="BP48" s="885"/>
      <c r="BQ48" s="885"/>
      <c r="BR48" s="885"/>
      <c r="BS48" s="885"/>
      <c r="BT48" s="885"/>
      <c r="BU48" s="885"/>
      <c r="BV48" s="885"/>
      <c r="BW48" s="885"/>
      <c r="BX48" s="885"/>
      <c r="BY48" s="885"/>
      <c r="BZ48" s="885"/>
    </row>
    <row r="49" spans="5:78" ht="18" customHeight="1" thickBot="1" x14ac:dyDescent="0.25">
      <c r="E49" s="478" t="s">
        <v>355</v>
      </c>
      <c r="AV49" s="881" t="s">
        <v>350</v>
      </c>
      <c r="AW49" s="881"/>
      <c r="AX49" s="881"/>
      <c r="AY49" s="881"/>
      <c r="AZ49" s="881"/>
      <c r="BA49" s="881"/>
      <c r="BB49" s="881"/>
      <c r="BC49" s="881"/>
      <c r="BD49" s="881"/>
      <c r="BE49" s="881"/>
      <c r="BF49" s="879">
        <v>0</v>
      </c>
      <c r="BG49" s="879"/>
      <c r="BH49" s="880">
        <v>1</v>
      </c>
      <c r="BI49" s="880"/>
      <c r="BJ49" s="630"/>
      <c r="BK49" s="628"/>
      <c r="BM49" s="881" t="s">
        <v>351</v>
      </c>
      <c r="BN49" s="881"/>
      <c r="BO49" s="881"/>
      <c r="BP49" s="881"/>
      <c r="BQ49" s="881"/>
      <c r="BR49" s="881"/>
      <c r="BS49" s="881"/>
      <c r="BT49" s="881"/>
      <c r="BU49" s="881"/>
      <c r="BV49" s="881"/>
      <c r="BW49" s="879">
        <v>1</v>
      </c>
      <c r="BX49" s="879"/>
      <c r="BY49" s="880">
        <v>1</v>
      </c>
      <c r="BZ49" s="880"/>
    </row>
    <row r="50" spans="5:78" ht="18" customHeight="1" x14ac:dyDescent="0.2">
      <c r="AV50" s="881"/>
      <c r="AW50" s="881"/>
      <c r="AX50" s="881"/>
      <c r="AY50" s="881"/>
      <c r="AZ50" s="881"/>
      <c r="BA50" s="881"/>
      <c r="BB50" s="881"/>
      <c r="BC50" s="881"/>
      <c r="BD50" s="881"/>
      <c r="BE50" s="881"/>
      <c r="BF50" s="879"/>
      <c r="BG50" s="879"/>
      <c r="BH50" s="880"/>
      <c r="BI50" s="880"/>
      <c r="BJ50" s="632"/>
      <c r="BM50" s="881"/>
      <c r="BN50" s="881"/>
      <c r="BO50" s="881"/>
      <c r="BP50" s="881"/>
      <c r="BQ50" s="881"/>
      <c r="BR50" s="881"/>
      <c r="BS50" s="881"/>
      <c r="BT50" s="881"/>
      <c r="BU50" s="881"/>
      <c r="BV50" s="881"/>
      <c r="BW50" s="879"/>
      <c r="BX50" s="879"/>
      <c r="BY50" s="880"/>
      <c r="BZ50" s="880"/>
    </row>
    <row r="51" spans="5:78" ht="18" customHeight="1" x14ac:dyDescent="0.2">
      <c r="AV51" s="877"/>
      <c r="AW51" s="877"/>
      <c r="AX51" s="877"/>
      <c r="AY51" s="877"/>
      <c r="AZ51" s="877"/>
      <c r="BA51" s="877"/>
      <c r="BB51" s="877"/>
      <c r="BC51" s="877"/>
      <c r="BD51" s="877"/>
      <c r="BE51" s="877"/>
      <c r="BF51" s="877"/>
      <c r="BG51" s="877"/>
      <c r="BH51" s="877"/>
      <c r="BI51" s="877"/>
      <c r="BJ51" s="630"/>
      <c r="BM51" s="877"/>
      <c r="BN51" s="877"/>
      <c r="BO51" s="877"/>
      <c r="BP51" s="877"/>
      <c r="BQ51" s="877"/>
      <c r="BR51" s="877"/>
      <c r="BS51" s="877"/>
      <c r="BT51" s="877"/>
      <c r="BU51" s="877"/>
      <c r="BV51" s="877"/>
      <c r="BW51" s="877"/>
      <c r="BX51" s="877"/>
      <c r="BY51" s="877"/>
      <c r="BZ51" s="877"/>
    </row>
    <row r="52" spans="5:78" ht="18" customHeight="1" thickBot="1" x14ac:dyDescent="0.25">
      <c r="AV52" s="878" t="s">
        <v>352</v>
      </c>
      <c r="AW52" s="878"/>
      <c r="AX52" s="878"/>
      <c r="AY52" s="878"/>
      <c r="AZ52" s="878"/>
      <c r="BA52" s="878"/>
      <c r="BB52" s="878"/>
      <c r="BC52" s="878"/>
      <c r="BD52" s="878"/>
      <c r="BE52" s="878"/>
      <c r="BF52" s="879">
        <v>0</v>
      </c>
      <c r="BG52" s="879"/>
      <c r="BH52" s="880">
        <v>1</v>
      </c>
      <c r="BI52" s="880"/>
      <c r="BJ52" s="630"/>
      <c r="BM52" s="878" t="s">
        <v>353</v>
      </c>
      <c r="BN52" s="878"/>
      <c r="BO52" s="878"/>
      <c r="BP52" s="878"/>
      <c r="BQ52" s="878"/>
      <c r="BR52" s="878"/>
      <c r="BS52" s="878"/>
      <c r="BT52" s="878"/>
      <c r="BU52" s="878"/>
      <c r="BV52" s="878"/>
      <c r="BW52" s="879">
        <v>0</v>
      </c>
      <c r="BX52" s="879"/>
      <c r="BY52" s="880">
        <v>1</v>
      </c>
      <c r="BZ52" s="880"/>
    </row>
    <row r="53" spans="5:78" ht="18" customHeight="1" x14ac:dyDescent="0.2">
      <c r="AV53" s="878"/>
      <c r="AW53" s="878"/>
      <c r="AX53" s="878"/>
      <c r="AY53" s="878"/>
      <c r="AZ53" s="878"/>
      <c r="BA53" s="878"/>
      <c r="BB53" s="878"/>
      <c r="BC53" s="878"/>
      <c r="BD53" s="878"/>
      <c r="BE53" s="878"/>
      <c r="BF53" s="879"/>
      <c r="BG53" s="879"/>
      <c r="BH53" s="880"/>
      <c r="BI53" s="880"/>
      <c r="BJ53" s="632"/>
      <c r="BK53" s="629"/>
      <c r="BM53" s="878"/>
      <c r="BN53" s="878"/>
      <c r="BO53" s="878"/>
      <c r="BP53" s="878"/>
      <c r="BQ53" s="878"/>
      <c r="BR53" s="878"/>
      <c r="BS53" s="878"/>
      <c r="BT53" s="878"/>
      <c r="BU53" s="878"/>
      <c r="BV53" s="878"/>
      <c r="BW53" s="879"/>
      <c r="BX53" s="879"/>
      <c r="BY53" s="880"/>
      <c r="BZ53" s="880"/>
    </row>
    <row r="54" spans="5:78" ht="18" customHeight="1" x14ac:dyDescent="0.2">
      <c r="AV54" s="882"/>
      <c r="AW54" s="882"/>
      <c r="AX54" s="882"/>
      <c r="AY54" s="882"/>
      <c r="AZ54" s="882"/>
      <c r="BA54" s="882"/>
      <c r="BB54" s="882"/>
      <c r="BC54" s="882"/>
      <c r="BD54" s="882"/>
      <c r="BE54" s="882"/>
      <c r="BF54" s="882"/>
      <c r="BG54" s="882"/>
      <c r="BH54" s="882"/>
      <c r="BI54" s="882"/>
      <c r="BJ54" s="630"/>
      <c r="BM54" s="882"/>
      <c r="BN54" s="882"/>
      <c r="BO54" s="882"/>
      <c r="BP54" s="882"/>
      <c r="BQ54" s="882"/>
      <c r="BR54" s="882"/>
      <c r="BS54" s="882"/>
      <c r="BT54" s="882"/>
      <c r="BU54" s="882"/>
      <c r="BV54" s="882"/>
      <c r="BW54" s="882"/>
      <c r="BX54" s="882"/>
      <c r="BY54" s="882"/>
      <c r="BZ54" s="882"/>
    </row>
    <row r="55" spans="5:78" ht="18" customHeight="1" thickBot="1" x14ac:dyDescent="0.25">
      <c r="BF55" s="880" t="s">
        <v>4</v>
      </c>
      <c r="BG55" s="880"/>
      <c r="BH55" s="880"/>
      <c r="BI55" s="880"/>
      <c r="BJ55" s="630"/>
      <c r="BK55" s="628"/>
      <c r="BM55" s="878" t="s">
        <v>49</v>
      </c>
      <c r="BN55" s="878"/>
      <c r="BO55" s="878"/>
      <c r="BP55" s="878"/>
      <c r="BQ55" s="878"/>
      <c r="BR55" s="878"/>
      <c r="BS55" s="878"/>
      <c r="BT55" s="878"/>
      <c r="BU55" s="878"/>
      <c r="BV55" s="878"/>
      <c r="BW55" s="879">
        <v>1</v>
      </c>
      <c r="BX55" s="879"/>
      <c r="BY55" s="880">
        <v>1</v>
      </c>
      <c r="BZ55" s="880"/>
    </row>
    <row r="56" spans="5:78" ht="18" customHeight="1" x14ac:dyDescent="0.2">
      <c r="BF56" s="880"/>
      <c r="BG56" s="880"/>
      <c r="BH56" s="880"/>
      <c r="BI56" s="880"/>
      <c r="BM56" s="878"/>
      <c r="BN56" s="878"/>
      <c r="BO56" s="878"/>
      <c r="BP56" s="878"/>
      <c r="BQ56" s="878"/>
      <c r="BR56" s="878"/>
      <c r="BS56" s="878"/>
      <c r="BT56" s="878"/>
      <c r="BU56" s="878"/>
      <c r="BV56" s="878"/>
      <c r="BW56" s="879"/>
      <c r="BX56" s="879"/>
      <c r="BY56" s="880"/>
      <c r="BZ56" s="880"/>
    </row>
    <row r="58" spans="5:78" ht="18" customHeight="1" x14ac:dyDescent="0.2">
      <c r="BF58" s="879" t="s">
        <v>4</v>
      </c>
      <c r="BG58" s="879"/>
      <c r="BH58" s="880"/>
      <c r="BI58" s="880"/>
    </row>
    <row r="59" spans="5:78" ht="18" customHeight="1" x14ac:dyDescent="0.2">
      <c r="BF59" s="879"/>
      <c r="BG59" s="879"/>
      <c r="BH59" s="880"/>
      <c r="BI59" s="880"/>
    </row>
    <row r="60" spans="5:78" ht="18" customHeight="1" x14ac:dyDescent="0.2">
      <c r="AV60" s="877"/>
      <c r="AW60" s="877"/>
      <c r="AX60" s="877"/>
      <c r="AY60" s="877"/>
      <c r="AZ60" s="877"/>
      <c r="BA60" s="877"/>
      <c r="BB60" s="877"/>
      <c r="BC60" s="877"/>
      <c r="BD60" s="877"/>
      <c r="BE60" s="877"/>
      <c r="BF60" s="877"/>
      <c r="BG60" s="877"/>
      <c r="BH60" s="877"/>
      <c r="BI60" s="877"/>
    </row>
    <row r="61" spans="5:78" ht="18" customHeight="1" x14ac:dyDescent="0.2">
      <c r="BF61" s="880" t="s">
        <v>4</v>
      </c>
      <c r="BG61" s="880"/>
      <c r="BH61" s="880"/>
      <c r="BI61" s="880"/>
    </row>
    <row r="62" spans="5:78" ht="18" customHeight="1" x14ac:dyDescent="0.2">
      <c r="BF62" s="880"/>
      <c r="BG62" s="880"/>
      <c r="BH62" s="880"/>
      <c r="BI62" s="880"/>
    </row>
    <row r="63" spans="5:78" ht="18" customHeight="1" x14ac:dyDescent="0.2">
      <c r="AV63" s="882"/>
      <c r="AW63" s="882"/>
      <c r="AX63" s="882"/>
      <c r="AY63" s="882"/>
      <c r="AZ63" s="882"/>
      <c r="BA63" s="882"/>
      <c r="BB63" s="882"/>
      <c r="BC63" s="882"/>
      <c r="BD63" s="882"/>
      <c r="BE63" s="882"/>
      <c r="BF63" s="882"/>
      <c r="BG63" s="882"/>
      <c r="BH63" s="882"/>
      <c r="BI63" s="882"/>
    </row>
    <row r="64" spans="5:78" ht="18" customHeight="1" x14ac:dyDescent="0.2">
      <c r="BF64" s="886"/>
      <c r="BG64" s="886"/>
      <c r="BH64" s="886"/>
      <c r="BI64" s="886"/>
    </row>
    <row r="65" spans="48:61" ht="18" customHeight="1" x14ac:dyDescent="0.2">
      <c r="BF65" s="886"/>
      <c r="BG65" s="886"/>
      <c r="BH65" s="886"/>
      <c r="BI65" s="886"/>
    </row>
    <row r="66" spans="48:61" ht="18" customHeight="1" x14ac:dyDescent="0.2">
      <c r="AV66" s="885"/>
      <c r="AW66" s="885"/>
      <c r="AX66" s="885"/>
      <c r="AY66" s="885"/>
      <c r="AZ66" s="885"/>
      <c r="BA66" s="885"/>
      <c r="BB66" s="885"/>
      <c r="BC66" s="885"/>
      <c r="BD66" s="885"/>
      <c r="BE66" s="885"/>
      <c r="BF66" s="885"/>
      <c r="BG66" s="885"/>
      <c r="BH66" s="885"/>
      <c r="BI66" s="885"/>
    </row>
  </sheetData>
  <mergeCells count="163">
    <mergeCell ref="BF64:BG65"/>
    <mergeCell ref="BH64:BI65"/>
    <mergeCell ref="AV66:BI66"/>
    <mergeCell ref="BF58:BG59"/>
    <mergeCell ref="BH58:BI59"/>
    <mergeCell ref="AV60:BI60"/>
    <mergeCell ref="BF61:BG62"/>
    <mergeCell ref="BH61:BI62"/>
    <mergeCell ref="AV63:BI63"/>
    <mergeCell ref="AV54:BI54"/>
    <mergeCell ref="BM54:BZ54"/>
    <mergeCell ref="BF55:BG56"/>
    <mergeCell ref="BH55:BI56"/>
    <mergeCell ref="BM55:BV56"/>
    <mergeCell ref="BW55:BX56"/>
    <mergeCell ref="BY55:BZ56"/>
    <mergeCell ref="AV51:BI51"/>
    <mergeCell ref="BM51:BZ51"/>
    <mergeCell ref="AV52:BE53"/>
    <mergeCell ref="BF52:BG53"/>
    <mergeCell ref="BH52:BI53"/>
    <mergeCell ref="BM52:BV53"/>
    <mergeCell ref="BW52:BX53"/>
    <mergeCell ref="BY52:BZ53"/>
    <mergeCell ref="AV48:BI48"/>
    <mergeCell ref="BM48:BZ48"/>
    <mergeCell ref="AV49:BE50"/>
    <mergeCell ref="BF49:BG50"/>
    <mergeCell ref="BH49:BI50"/>
    <mergeCell ref="BM49:BV50"/>
    <mergeCell ref="BW49:BX50"/>
    <mergeCell ref="BY49:BZ50"/>
    <mergeCell ref="BY43:BZ44"/>
    <mergeCell ref="AV45:BI45"/>
    <mergeCell ref="BM45:BZ45"/>
    <mergeCell ref="AV46:BE47"/>
    <mergeCell ref="BF46:BG47"/>
    <mergeCell ref="BH46:BI47"/>
    <mergeCell ref="BM46:BV47"/>
    <mergeCell ref="BW46:BX47"/>
    <mergeCell ref="BY46:BZ47"/>
    <mergeCell ref="AA43:AN43"/>
    <mergeCell ref="AV43:BE44"/>
    <mergeCell ref="BF43:BG44"/>
    <mergeCell ref="BH43:BI44"/>
    <mergeCell ref="BM43:BV44"/>
    <mergeCell ref="BW43:BX44"/>
    <mergeCell ref="BW40:BX41"/>
    <mergeCell ref="BY40:BZ41"/>
    <mergeCell ref="AA41:AJ42"/>
    <mergeCell ref="AK41:AL42"/>
    <mergeCell ref="AM41:AN42"/>
    <mergeCell ref="AV42:BI42"/>
    <mergeCell ref="BY37:BZ38"/>
    <mergeCell ref="AA38:AJ39"/>
    <mergeCell ref="AK38:AL39"/>
    <mergeCell ref="AM38:AN39"/>
    <mergeCell ref="BM39:BZ39"/>
    <mergeCell ref="AA40:AN40"/>
    <mergeCell ref="AV40:BE41"/>
    <mergeCell ref="BF40:BG41"/>
    <mergeCell ref="BH40:BI41"/>
    <mergeCell ref="BM40:BV41"/>
    <mergeCell ref="AA37:AN37"/>
    <mergeCell ref="AV37:BE38"/>
    <mergeCell ref="BF37:BG38"/>
    <mergeCell ref="BH37:BI38"/>
    <mergeCell ref="BM37:BV38"/>
    <mergeCell ref="BW37:BX38"/>
    <mergeCell ref="BY34:BZ35"/>
    <mergeCell ref="AA35:AJ36"/>
    <mergeCell ref="AK35:AL36"/>
    <mergeCell ref="AM35:AN36"/>
    <mergeCell ref="AV36:BI36"/>
    <mergeCell ref="BM36:BZ36"/>
    <mergeCell ref="AA34:AN34"/>
    <mergeCell ref="AV34:BE35"/>
    <mergeCell ref="BF34:BG35"/>
    <mergeCell ref="BH34:BI35"/>
    <mergeCell ref="BM34:BV35"/>
    <mergeCell ref="BW34:BX35"/>
    <mergeCell ref="BW31:BX32"/>
    <mergeCell ref="BY31:BZ32"/>
    <mergeCell ref="AA32:AJ33"/>
    <mergeCell ref="AK32:AL33"/>
    <mergeCell ref="AM32:AN33"/>
    <mergeCell ref="AV33:BI33"/>
    <mergeCell ref="BY28:BZ29"/>
    <mergeCell ref="AA29:AJ30"/>
    <mergeCell ref="AK29:AL30"/>
    <mergeCell ref="AM29:AN30"/>
    <mergeCell ref="AV30:BI30"/>
    <mergeCell ref="AA31:AN31"/>
    <mergeCell ref="AV31:BE32"/>
    <mergeCell ref="BF31:BG32"/>
    <mergeCell ref="BH31:BI32"/>
    <mergeCell ref="BM31:BV32"/>
    <mergeCell ref="AV27:BI27"/>
    <mergeCell ref="AA28:AJ28"/>
    <mergeCell ref="AK28:AL28"/>
    <mergeCell ref="AM28:AN28"/>
    <mergeCell ref="AV28:BE29"/>
    <mergeCell ref="BF28:BG29"/>
    <mergeCell ref="BH28:BI29"/>
    <mergeCell ref="BM28:BV29"/>
    <mergeCell ref="BW28:BX29"/>
    <mergeCell ref="AV24:BI24"/>
    <mergeCell ref="AV25:BE26"/>
    <mergeCell ref="BF25:BG26"/>
    <mergeCell ref="BH25:BI26"/>
    <mergeCell ref="BM25:BV26"/>
    <mergeCell ref="BW25:BX26"/>
    <mergeCell ref="BM21:BV21"/>
    <mergeCell ref="BW21:BX21"/>
    <mergeCell ref="BY21:BZ21"/>
    <mergeCell ref="AV22:BE23"/>
    <mergeCell ref="BF22:BG23"/>
    <mergeCell ref="BH22:BI23"/>
    <mergeCell ref="BM22:BV23"/>
    <mergeCell ref="BW22:BX23"/>
    <mergeCell ref="BY22:BZ23"/>
    <mergeCell ref="BY25:BZ26"/>
    <mergeCell ref="C14:P14"/>
    <mergeCell ref="AV18:BI18"/>
    <mergeCell ref="AV19:BI19"/>
    <mergeCell ref="AV21:BE21"/>
    <mergeCell ref="BF21:BG21"/>
    <mergeCell ref="BH21:BI21"/>
    <mergeCell ref="E9:F9"/>
    <mergeCell ref="I9:J9"/>
    <mergeCell ref="M9:N9"/>
    <mergeCell ref="Q9:R9"/>
    <mergeCell ref="E10:F10"/>
    <mergeCell ref="I10:J10"/>
    <mergeCell ref="M10:N10"/>
    <mergeCell ref="Q10:R10"/>
    <mergeCell ref="AB7:AC7"/>
    <mergeCell ref="AD7:AE7"/>
    <mergeCell ref="AG7:AH7"/>
    <mergeCell ref="E8:F8"/>
    <mergeCell ref="I8:J8"/>
    <mergeCell ref="M8:N8"/>
    <mergeCell ref="Q8:R8"/>
    <mergeCell ref="AB6:AC6"/>
    <mergeCell ref="AD6:AE6"/>
    <mergeCell ref="AG6:AH6"/>
    <mergeCell ref="E7:F7"/>
    <mergeCell ref="I7:J7"/>
    <mergeCell ref="M7:N7"/>
    <mergeCell ref="Q7:R7"/>
    <mergeCell ref="T7:U7"/>
    <mergeCell ref="W7:X7"/>
    <mergeCell ref="Y7:Z7"/>
    <mergeCell ref="B2:DJ2"/>
    <mergeCell ref="C4:R5"/>
    <mergeCell ref="T4:AH5"/>
    <mergeCell ref="E6:F6"/>
    <mergeCell ref="I6:J6"/>
    <mergeCell ref="M6:N6"/>
    <mergeCell ref="Q6:R6"/>
    <mergeCell ref="T6:U6"/>
    <mergeCell ref="W6:X6"/>
    <mergeCell ref="Y6:Z6"/>
  </mergeCells>
  <pageMargins left="0.70866141732283505" right="0.70866141732283505" top="0.74803149606299202" bottom="0.74803149606299202" header="0.31496062992126" footer="0.31496062992126"/>
  <pageSetup paperSize="258"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J100"/>
  <sheetViews>
    <sheetView topLeftCell="A19" zoomScale="70" zoomScaleNormal="70" workbookViewId="0">
      <selection activeCell="D36" sqref="D36:D38"/>
    </sheetView>
  </sheetViews>
  <sheetFormatPr defaultColWidth="3" defaultRowHeight="18" customHeight="1" x14ac:dyDescent="0.2"/>
  <cols>
    <col min="1" max="1" width="1.5703125" style="6" customWidth="1"/>
    <col min="2" max="2" width="3" style="6"/>
    <col min="3" max="3" width="3.85546875" style="6" customWidth="1"/>
    <col min="4" max="4" width="3.140625" style="6" customWidth="1"/>
    <col min="5" max="5" width="5.85546875" style="6" customWidth="1"/>
    <col min="6" max="6" width="5.28515625" style="6" customWidth="1"/>
    <col min="7" max="7" width="3" style="6"/>
    <col min="8" max="8" width="3.42578125" style="6" customWidth="1"/>
    <col min="9" max="9" width="3" style="6"/>
    <col min="10" max="10" width="3.140625" style="6" bestFit="1" customWidth="1"/>
    <col min="11" max="14" width="3" style="6"/>
    <col min="15" max="15" width="4.140625" style="6" customWidth="1"/>
    <col min="16" max="27" width="3" style="6"/>
    <col min="28" max="28" width="4.42578125" style="6" bestFit="1" customWidth="1"/>
    <col min="29" max="32" width="3" style="6"/>
    <col min="33" max="34" width="1.28515625" style="6" customWidth="1"/>
    <col min="35" max="44" width="3" style="6"/>
    <col min="45" max="48" width="2.5703125" style="6" customWidth="1"/>
    <col min="49" max="49" width="2" style="6" customWidth="1"/>
    <col min="50" max="50" width="2.5703125" style="6" customWidth="1"/>
    <col min="51" max="60" width="3" style="6"/>
    <col min="61" max="64" width="2.5703125" style="6" customWidth="1"/>
    <col min="65" max="65" width="2" style="6" customWidth="1"/>
    <col min="66" max="66" width="2.5703125" style="6" customWidth="1"/>
    <col min="67" max="76" width="3" style="6"/>
    <col min="77" max="78" width="2.5703125" style="6" customWidth="1"/>
    <col min="79" max="79" width="3" style="6" customWidth="1"/>
    <col min="80" max="80" width="2.5703125" style="6" customWidth="1"/>
    <col min="81" max="81" width="2" style="6" customWidth="1"/>
    <col min="82" max="16384" width="3" style="6"/>
  </cols>
  <sheetData>
    <row r="1" spans="2:114" s="2" customFormat="1" ht="18" customHeight="1" x14ac:dyDescent="0.2">
      <c r="B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2:114" s="4" customFormat="1" ht="18" customHeight="1" x14ac:dyDescent="0.2">
      <c r="B2" s="887" t="s">
        <v>1</v>
      </c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7"/>
      <c r="T2" s="887"/>
      <c r="U2" s="887"/>
      <c r="V2" s="887"/>
      <c r="W2" s="887"/>
      <c r="X2" s="887"/>
      <c r="Y2" s="887"/>
      <c r="Z2" s="887"/>
      <c r="AA2" s="887"/>
      <c r="AB2" s="887"/>
      <c r="AC2" s="887"/>
      <c r="AD2" s="887"/>
      <c r="AE2" s="887"/>
      <c r="AF2" s="887"/>
      <c r="AG2" s="887"/>
      <c r="AH2" s="887"/>
      <c r="AI2" s="887"/>
      <c r="AJ2" s="887"/>
      <c r="AK2" s="887"/>
      <c r="AL2" s="887"/>
      <c r="AM2" s="887"/>
      <c r="AN2" s="887"/>
      <c r="AO2" s="887"/>
      <c r="AP2" s="887"/>
      <c r="AQ2" s="887"/>
      <c r="AR2" s="887"/>
      <c r="AS2" s="887"/>
      <c r="AT2" s="887"/>
      <c r="AU2" s="887"/>
      <c r="AV2" s="887"/>
      <c r="AW2" s="887"/>
      <c r="AX2" s="887"/>
      <c r="AY2" s="887"/>
      <c r="AZ2" s="887"/>
      <c r="BA2" s="887"/>
      <c r="BB2" s="887"/>
      <c r="BC2" s="887"/>
      <c r="BD2" s="887"/>
      <c r="BE2" s="887"/>
      <c r="BF2" s="887"/>
      <c r="BG2" s="887"/>
      <c r="BH2" s="887"/>
      <c r="BI2" s="887"/>
      <c r="BJ2" s="887"/>
      <c r="BK2" s="887"/>
      <c r="BL2" s="887"/>
      <c r="BM2" s="887"/>
      <c r="BN2" s="887"/>
      <c r="BO2" s="887"/>
      <c r="BP2" s="887"/>
      <c r="BQ2" s="887"/>
      <c r="BR2" s="887"/>
      <c r="BS2" s="887"/>
      <c r="BT2" s="887"/>
      <c r="BU2" s="887"/>
      <c r="BV2" s="887"/>
      <c r="BW2" s="887"/>
      <c r="BX2" s="887"/>
      <c r="BY2" s="887"/>
      <c r="BZ2" s="887"/>
      <c r="CA2" s="887"/>
      <c r="CB2" s="887"/>
      <c r="CC2" s="887"/>
      <c r="CD2" s="887"/>
      <c r="CE2" s="887"/>
      <c r="CF2" s="887"/>
      <c r="CG2" s="887"/>
      <c r="CH2" s="887"/>
      <c r="CI2" s="887"/>
      <c r="CJ2" s="887"/>
      <c r="CK2" s="887"/>
      <c r="CL2" s="887"/>
      <c r="CM2" s="887"/>
      <c r="CN2" s="887"/>
      <c r="CO2" s="887"/>
      <c r="CP2" s="887"/>
      <c r="CQ2" s="887"/>
      <c r="CR2" s="887"/>
      <c r="CS2" s="887"/>
      <c r="CT2" s="887"/>
      <c r="CU2" s="887"/>
      <c r="CV2" s="887"/>
      <c r="CW2" s="887"/>
      <c r="CX2" s="887"/>
      <c r="CY2" s="887"/>
      <c r="CZ2" s="887"/>
      <c r="DA2" s="887"/>
      <c r="DB2" s="887"/>
      <c r="DC2" s="887"/>
      <c r="DD2" s="887"/>
      <c r="DE2" s="887"/>
      <c r="DF2" s="887"/>
      <c r="DG2" s="887"/>
      <c r="DH2" s="887"/>
      <c r="DI2" s="887"/>
      <c r="DJ2" s="887"/>
    </row>
    <row r="3" spans="2:114" ht="12" customHeight="1" x14ac:dyDescent="0.2">
      <c r="B3" s="5"/>
      <c r="C3" s="5"/>
      <c r="D3" s="5"/>
      <c r="E3" s="5"/>
      <c r="F3" s="5"/>
      <c r="G3" s="5"/>
      <c r="H3" s="5"/>
      <c r="I3" s="5"/>
      <c r="AL3" s="5"/>
      <c r="AM3" s="5"/>
      <c r="AN3" s="5"/>
      <c r="AO3" s="5"/>
      <c r="AP3" s="7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</row>
    <row r="4" spans="2:114" ht="18" customHeight="1" x14ac:dyDescent="0.2">
      <c r="B4" s="888" t="s">
        <v>2</v>
      </c>
      <c r="C4" s="889"/>
      <c r="D4" s="889"/>
      <c r="E4" s="889"/>
      <c r="F4" s="889"/>
      <c r="G4" s="889"/>
      <c r="H4" s="889"/>
      <c r="I4" s="889"/>
      <c r="J4" s="889"/>
      <c r="K4" s="889"/>
      <c r="L4" s="889"/>
      <c r="M4" s="889"/>
      <c r="N4" s="889"/>
      <c r="O4" s="889"/>
      <c r="P4" s="890"/>
      <c r="AL4" s="5"/>
      <c r="AM4" s="5"/>
      <c r="AN4" s="5"/>
      <c r="AO4" s="5"/>
      <c r="AP4" s="7"/>
      <c r="AQ4" s="8"/>
      <c r="AR4" s="8"/>
      <c r="AS4" s="8"/>
      <c r="AT4" s="8"/>
      <c r="AU4" s="8"/>
      <c r="AV4" s="8"/>
      <c r="AW4" s="8"/>
      <c r="AX4" s="8"/>
    </row>
    <row r="5" spans="2:114" ht="18" customHeight="1" x14ac:dyDescent="0.2">
      <c r="B5" s="891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3"/>
      <c r="AL5" s="5"/>
      <c r="AM5" s="5"/>
      <c r="AN5" s="5"/>
      <c r="AO5" s="5"/>
      <c r="AP5" s="7"/>
      <c r="AQ5" s="8"/>
      <c r="AR5" s="8"/>
      <c r="AS5" s="8"/>
      <c r="AT5" s="8"/>
      <c r="AU5" s="8"/>
      <c r="AV5" s="8"/>
      <c r="AW5" s="8"/>
      <c r="AX5" s="8"/>
    </row>
    <row r="6" spans="2:114" ht="18" customHeight="1" x14ac:dyDescent="0.2">
      <c r="B6" s="9" t="s">
        <v>3</v>
      </c>
      <c r="C6" s="10"/>
      <c r="D6" s="11" t="s">
        <v>4</v>
      </c>
      <c r="E6" s="12"/>
      <c r="F6" s="10" t="s">
        <v>5</v>
      </c>
      <c r="G6" s="10"/>
      <c r="H6" s="11" t="s">
        <v>4</v>
      </c>
      <c r="I6" s="10"/>
      <c r="J6" s="10" t="s">
        <v>6</v>
      </c>
      <c r="K6" s="10"/>
      <c r="L6" s="11"/>
      <c r="M6" s="10"/>
      <c r="N6" s="5" t="s">
        <v>7</v>
      </c>
      <c r="O6" s="5"/>
      <c r="P6" s="13"/>
      <c r="AL6" s="5"/>
      <c r="AM6" s="5"/>
      <c r="AN6" s="5"/>
      <c r="AO6" s="5"/>
      <c r="AP6" s="7"/>
      <c r="AQ6" s="8"/>
      <c r="AR6" s="8"/>
      <c r="AS6" s="8"/>
      <c r="AT6" s="8"/>
      <c r="AU6" s="8"/>
      <c r="AV6" s="8"/>
      <c r="AW6" s="8"/>
      <c r="AX6" s="8"/>
    </row>
    <row r="7" spans="2:114" ht="18" customHeight="1" x14ac:dyDescent="0.2">
      <c r="B7" s="14" t="s">
        <v>8</v>
      </c>
      <c r="C7" s="5"/>
      <c r="D7" s="7" t="s">
        <v>4</v>
      </c>
      <c r="E7" s="15"/>
      <c r="F7" s="5" t="s">
        <v>9</v>
      </c>
      <c r="G7" s="5"/>
      <c r="H7" s="7" t="s">
        <v>4</v>
      </c>
      <c r="I7" s="5"/>
      <c r="J7" s="5" t="s">
        <v>10</v>
      </c>
      <c r="K7" s="5"/>
      <c r="L7" s="7"/>
      <c r="M7" s="5"/>
      <c r="N7" s="5" t="s">
        <v>11</v>
      </c>
      <c r="O7" s="5"/>
      <c r="P7" s="16"/>
      <c r="AL7" s="5"/>
      <c r="AM7" s="5"/>
      <c r="AN7" s="5"/>
      <c r="AO7" s="5"/>
      <c r="AP7" s="7"/>
      <c r="AQ7" s="8"/>
      <c r="AR7" s="8"/>
      <c r="AS7" s="8"/>
      <c r="AT7" s="8"/>
      <c r="AU7" s="8"/>
      <c r="AV7" s="8"/>
      <c r="AW7" s="8"/>
      <c r="AX7" s="8"/>
    </row>
    <row r="8" spans="2:114" ht="15.75" thickBot="1" x14ac:dyDescent="0.25">
      <c r="B8" s="14" t="s">
        <v>12</v>
      </c>
      <c r="C8" s="5"/>
      <c r="D8" s="7" t="s">
        <v>4</v>
      </c>
      <c r="E8" s="5"/>
      <c r="F8" s="5" t="s">
        <v>13</v>
      </c>
      <c r="G8" s="5"/>
      <c r="H8" s="7" t="s">
        <v>4</v>
      </c>
      <c r="I8" s="5"/>
      <c r="J8" s="5" t="s">
        <v>14</v>
      </c>
      <c r="K8" s="5"/>
      <c r="L8" s="7"/>
      <c r="M8" s="5"/>
      <c r="N8" s="5" t="s">
        <v>15</v>
      </c>
      <c r="O8" s="5"/>
      <c r="P8" s="16"/>
      <c r="AL8" s="5"/>
      <c r="AM8" s="5"/>
      <c r="AN8" s="5"/>
      <c r="AO8" s="5"/>
      <c r="AP8" s="7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2:114" ht="21" customHeight="1" x14ac:dyDescent="0.2">
      <c r="B9" s="14" t="s">
        <v>16</v>
      </c>
      <c r="C9" s="5"/>
      <c r="D9" s="7" t="s">
        <v>4</v>
      </c>
      <c r="E9" s="5"/>
      <c r="F9" s="5" t="s">
        <v>17</v>
      </c>
      <c r="G9" s="5"/>
      <c r="H9" s="7" t="s">
        <v>4</v>
      </c>
      <c r="I9" s="5"/>
      <c r="J9" s="5" t="s">
        <v>18</v>
      </c>
      <c r="K9" s="5"/>
      <c r="L9" s="7"/>
      <c r="M9" s="5"/>
      <c r="N9" s="5" t="s">
        <v>19</v>
      </c>
      <c r="O9" s="5"/>
      <c r="P9" s="16"/>
      <c r="AC9" s="5"/>
      <c r="AF9" s="17"/>
      <c r="AX9" s="18"/>
      <c r="AY9" s="894" t="str">
        <f>'[4]Grading PTAN'!$C$78</f>
        <v>Kepala Bagian Tata Usaha Fakultas</v>
      </c>
      <c r="AZ9" s="895"/>
      <c r="BA9" s="895"/>
      <c r="BB9" s="895"/>
      <c r="BC9" s="895"/>
      <c r="BD9" s="895"/>
      <c r="BE9" s="895"/>
      <c r="BF9" s="895"/>
      <c r="BG9" s="895"/>
      <c r="BH9" s="895"/>
      <c r="BI9" s="895"/>
      <c r="BJ9" s="895"/>
      <c r="BK9" s="895"/>
      <c r="BL9" s="895"/>
      <c r="BM9" s="896"/>
      <c r="BN9" s="19"/>
      <c r="CB9" s="5"/>
      <c r="CC9" s="5"/>
    </row>
    <row r="10" spans="2:114" s="2" customFormat="1" thickBot="1" x14ac:dyDescent="0.25">
      <c r="B10" s="20" t="s">
        <v>20</v>
      </c>
      <c r="C10" s="21"/>
      <c r="D10" s="22" t="s">
        <v>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3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5"/>
      <c r="AD10" s="5"/>
      <c r="AE10" s="5"/>
      <c r="AF10" s="17"/>
      <c r="AG10" s="24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6"/>
      <c r="AY10" s="897"/>
      <c r="AZ10" s="898"/>
      <c r="BA10" s="898"/>
      <c r="BB10" s="898"/>
      <c r="BC10" s="898"/>
      <c r="BD10" s="898"/>
      <c r="BE10" s="898"/>
      <c r="BF10" s="898"/>
      <c r="BG10" s="898"/>
      <c r="BH10" s="898"/>
      <c r="BI10" s="898"/>
      <c r="BJ10" s="898"/>
      <c r="BK10" s="898"/>
      <c r="BL10" s="898"/>
      <c r="BM10" s="899"/>
      <c r="BN10" s="19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5"/>
      <c r="CC10" s="5"/>
      <c r="CD10" s="6"/>
      <c r="CT10" s="6"/>
      <c r="CU10" s="6"/>
    </row>
    <row r="11" spans="2:114" s="27" customFormat="1" thickBot="1" x14ac:dyDescent="0.25"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5"/>
      <c r="AD11" s="6"/>
      <c r="AE11" s="6"/>
      <c r="AF11" s="17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28"/>
      <c r="AY11" s="900" t="s">
        <v>21</v>
      </c>
      <c r="AZ11" s="901"/>
      <c r="BA11" s="901"/>
      <c r="BB11" s="901"/>
      <c r="BC11" s="901"/>
      <c r="BD11" s="901"/>
      <c r="BE11" s="901"/>
      <c r="BF11" s="901"/>
      <c r="BG11" s="901"/>
      <c r="BH11" s="901"/>
      <c r="BI11" s="901"/>
      <c r="BJ11" s="901"/>
      <c r="BK11" s="901"/>
      <c r="BL11" s="901"/>
      <c r="BM11" s="902"/>
      <c r="BN11" s="29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5"/>
      <c r="CC11" s="5"/>
      <c r="CD11" s="6"/>
      <c r="CT11" s="6"/>
      <c r="CU11" s="6"/>
    </row>
    <row r="12" spans="2:114" ht="14.25" customHeight="1" thickBot="1" x14ac:dyDescent="0.25">
      <c r="AC12" s="5"/>
      <c r="AF12" s="17"/>
      <c r="BE12" s="30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CB12" s="5"/>
      <c r="CC12" s="5"/>
    </row>
    <row r="13" spans="2:114" ht="15.75" thickBot="1" x14ac:dyDescent="0.25">
      <c r="AC13" s="5"/>
      <c r="AF13" s="17"/>
      <c r="AG13" s="5"/>
      <c r="AO13" s="32"/>
      <c r="AP13" s="33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5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5"/>
      <c r="BV13" s="5"/>
      <c r="BW13" s="5"/>
      <c r="BX13" s="5"/>
      <c r="BY13" s="5"/>
      <c r="BZ13" s="5"/>
      <c r="CA13" s="5"/>
      <c r="CB13" s="5"/>
      <c r="CC13" s="5"/>
    </row>
    <row r="14" spans="2:114" ht="36" customHeight="1" thickBot="1" x14ac:dyDescent="0.3">
      <c r="B14" s="36"/>
      <c r="C14" s="37"/>
      <c r="D14" s="903">
        <f>E15+E16+J15+J16+O15+O16</f>
        <v>0</v>
      </c>
      <c r="E14" s="903"/>
      <c r="F14" s="903" t="s">
        <v>22</v>
      </c>
      <c r="G14" s="903"/>
      <c r="H14" s="903"/>
      <c r="I14" s="903"/>
      <c r="J14" s="903"/>
      <c r="K14" s="903"/>
      <c r="L14" s="903"/>
      <c r="M14" s="903"/>
      <c r="N14" s="903"/>
      <c r="O14" s="90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8"/>
      <c r="AD14" s="2"/>
      <c r="AE14" s="2"/>
      <c r="AF14" s="39"/>
      <c r="AG14" s="40"/>
      <c r="AH14" s="38"/>
      <c r="AI14" s="905" t="str">
        <f>'[4]Grading PTAN'!$C$79</f>
        <v xml:space="preserve">Kepala Subbagian Administrasi Umum </v>
      </c>
      <c r="AJ14" s="906"/>
      <c r="AK14" s="906"/>
      <c r="AL14" s="906"/>
      <c r="AM14" s="906"/>
      <c r="AN14" s="906"/>
      <c r="AO14" s="906"/>
      <c r="AP14" s="906"/>
      <c r="AQ14" s="906"/>
      <c r="AR14" s="906"/>
      <c r="AS14" s="906"/>
      <c r="AT14" s="906"/>
      <c r="AU14" s="906"/>
      <c r="AV14" s="907"/>
      <c r="AW14" s="2"/>
      <c r="AX14" s="38"/>
      <c r="AY14" s="905" t="str">
        <f>'[4]Grading PTAN'!$C$80</f>
        <v>Kepala Subbagian Perencanaan, Akuntansi dan Keuangan</v>
      </c>
      <c r="AZ14" s="906"/>
      <c r="BA14" s="906"/>
      <c r="BB14" s="906"/>
      <c r="BC14" s="906"/>
      <c r="BD14" s="906"/>
      <c r="BE14" s="906"/>
      <c r="BF14" s="906"/>
      <c r="BG14" s="906"/>
      <c r="BH14" s="906"/>
      <c r="BI14" s="906"/>
      <c r="BJ14" s="906"/>
      <c r="BK14" s="906"/>
      <c r="BL14" s="907"/>
      <c r="BM14" s="2"/>
      <c r="BN14" s="38"/>
      <c r="BO14" s="905" t="str">
        <f>'[4]Grading PTAN'!$C$81</f>
        <v>Kepala Subbagian Akademik, Kemahasiswaan dan Alumni</v>
      </c>
      <c r="BP14" s="906"/>
      <c r="BQ14" s="906"/>
      <c r="BR14" s="906"/>
      <c r="BS14" s="906"/>
      <c r="BT14" s="906"/>
      <c r="BU14" s="906"/>
      <c r="BV14" s="906"/>
      <c r="BW14" s="906"/>
      <c r="BX14" s="906"/>
      <c r="BY14" s="906"/>
      <c r="BZ14" s="906"/>
      <c r="CA14" s="906"/>
      <c r="CB14" s="907"/>
      <c r="CC14" s="38"/>
      <c r="CD14" s="2"/>
      <c r="CT14" s="2"/>
      <c r="CU14" s="2"/>
    </row>
    <row r="15" spans="2:114" ht="16.5" customHeight="1" thickBot="1" x14ac:dyDescent="0.25">
      <c r="B15" s="9" t="s">
        <v>23</v>
      </c>
      <c r="C15" s="10"/>
      <c r="D15" s="10" t="s">
        <v>24</v>
      </c>
      <c r="E15" s="41">
        <v>0</v>
      </c>
      <c r="F15" s="42"/>
      <c r="G15" s="10" t="s">
        <v>25</v>
      </c>
      <c r="H15" s="10"/>
      <c r="I15" s="10" t="s">
        <v>24</v>
      </c>
      <c r="J15" s="11">
        <v>0</v>
      </c>
      <c r="K15" s="11"/>
      <c r="L15" s="10" t="s">
        <v>26</v>
      </c>
      <c r="M15" s="10"/>
      <c r="N15" s="10" t="s">
        <v>24</v>
      </c>
      <c r="O15" s="43">
        <v>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44"/>
      <c r="AD15" s="27"/>
      <c r="AE15" s="27"/>
      <c r="AF15" s="45"/>
      <c r="AG15" s="44"/>
      <c r="AH15" s="44"/>
      <c r="AI15" s="911" t="s">
        <v>27</v>
      </c>
      <c r="AJ15" s="912"/>
      <c r="AK15" s="912"/>
      <c r="AL15" s="912"/>
      <c r="AM15" s="912"/>
      <c r="AN15" s="912"/>
      <c r="AO15" s="912"/>
      <c r="AP15" s="912"/>
      <c r="AQ15" s="912"/>
      <c r="AR15" s="912"/>
      <c r="AS15" s="912"/>
      <c r="AT15" s="912"/>
      <c r="AU15" s="912"/>
      <c r="AV15" s="913"/>
      <c r="AW15" s="46"/>
      <c r="AX15" s="44"/>
      <c r="AY15" s="911" t="s">
        <v>27</v>
      </c>
      <c r="AZ15" s="912"/>
      <c r="BA15" s="912"/>
      <c r="BB15" s="912"/>
      <c r="BC15" s="912"/>
      <c r="BD15" s="912"/>
      <c r="BE15" s="912"/>
      <c r="BF15" s="912"/>
      <c r="BG15" s="912"/>
      <c r="BH15" s="912"/>
      <c r="BI15" s="912"/>
      <c r="BJ15" s="912"/>
      <c r="BK15" s="912"/>
      <c r="BL15" s="913"/>
      <c r="BM15" s="46"/>
      <c r="BN15" s="44"/>
      <c r="BO15" s="911" t="s">
        <v>27</v>
      </c>
      <c r="BP15" s="912"/>
      <c r="BQ15" s="912"/>
      <c r="BR15" s="912"/>
      <c r="BS15" s="912"/>
      <c r="BT15" s="912"/>
      <c r="BU15" s="912"/>
      <c r="BV15" s="912"/>
      <c r="BW15" s="912"/>
      <c r="BX15" s="912"/>
      <c r="BY15" s="912"/>
      <c r="BZ15" s="912"/>
      <c r="CA15" s="912"/>
      <c r="CB15" s="913"/>
      <c r="CC15" s="46"/>
      <c r="CD15" s="27"/>
      <c r="CT15" s="27"/>
      <c r="CU15" s="27"/>
    </row>
    <row r="16" spans="2:114" s="49" customFormat="1" ht="19.5" customHeight="1" x14ac:dyDescent="0.2">
      <c r="B16" s="914" t="s">
        <v>28</v>
      </c>
      <c r="C16" s="915"/>
      <c r="D16" s="21" t="s">
        <v>24</v>
      </c>
      <c r="E16" s="47">
        <v>0</v>
      </c>
      <c r="F16" s="47"/>
      <c r="G16" s="21" t="s">
        <v>29</v>
      </c>
      <c r="H16" s="21"/>
      <c r="I16" s="21" t="s">
        <v>24</v>
      </c>
      <c r="J16" s="22">
        <v>0</v>
      </c>
      <c r="K16" s="22"/>
      <c r="L16" s="915" t="s">
        <v>30</v>
      </c>
      <c r="M16" s="915"/>
      <c r="N16" s="21" t="s">
        <v>24</v>
      </c>
      <c r="O16" s="48">
        <v>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5"/>
      <c r="AD16" s="6"/>
      <c r="AE16" s="6"/>
      <c r="AF16" s="17"/>
      <c r="AG16" s="5"/>
      <c r="AH16" s="5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17"/>
      <c r="AX16" s="5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17"/>
      <c r="BN16" s="5"/>
      <c r="BO16" s="7"/>
      <c r="BP16" s="7"/>
      <c r="BQ16" s="7"/>
      <c r="BR16" s="7"/>
      <c r="BS16" s="7"/>
      <c r="BT16" s="7"/>
      <c r="BU16" s="7"/>
      <c r="BV16" s="7"/>
      <c r="BW16" s="7"/>
      <c r="BX16" s="6"/>
      <c r="BY16" s="6"/>
      <c r="BZ16" s="6"/>
      <c r="CA16" s="6"/>
      <c r="CB16" s="6"/>
      <c r="CC16" s="17"/>
      <c r="CD16" s="6"/>
      <c r="CT16" s="6"/>
      <c r="CU16" s="6"/>
    </row>
    <row r="17" spans="2:99" s="50" customFormat="1" ht="15" x14ac:dyDescent="0.2">
      <c r="AC17" s="51"/>
      <c r="AF17" s="52"/>
      <c r="AG17" s="51"/>
      <c r="AH17" s="51"/>
      <c r="AI17" s="916" t="s">
        <v>31</v>
      </c>
      <c r="AJ17" s="916"/>
      <c r="AK17" s="916"/>
      <c r="AL17" s="916"/>
      <c r="AM17" s="916"/>
      <c r="AN17" s="916"/>
      <c r="AO17" s="916"/>
      <c r="AP17" s="916"/>
      <c r="AQ17" s="916"/>
      <c r="AR17" s="916"/>
      <c r="AS17" s="916" t="s">
        <v>32</v>
      </c>
      <c r="AT17" s="916"/>
      <c r="AU17" s="916" t="s">
        <v>33</v>
      </c>
      <c r="AV17" s="916"/>
      <c r="AW17" s="52"/>
      <c r="AY17" s="916" t="s">
        <v>31</v>
      </c>
      <c r="AZ17" s="916"/>
      <c r="BA17" s="916"/>
      <c r="BB17" s="916"/>
      <c r="BC17" s="916"/>
      <c r="BD17" s="916"/>
      <c r="BE17" s="916"/>
      <c r="BF17" s="916"/>
      <c r="BG17" s="916"/>
      <c r="BH17" s="916"/>
      <c r="BI17" s="916" t="s">
        <v>32</v>
      </c>
      <c r="BJ17" s="916"/>
      <c r="BK17" s="916" t="s">
        <v>33</v>
      </c>
      <c r="BL17" s="916"/>
      <c r="BM17" s="52"/>
      <c r="BN17" s="51"/>
      <c r="BO17" s="916" t="s">
        <v>31</v>
      </c>
      <c r="BP17" s="916"/>
      <c r="BQ17" s="916"/>
      <c r="BR17" s="916"/>
      <c r="BS17" s="916"/>
      <c r="BT17" s="916"/>
      <c r="BU17" s="916"/>
      <c r="BV17" s="916"/>
      <c r="BW17" s="916"/>
      <c r="BX17" s="916"/>
      <c r="BY17" s="916" t="s">
        <v>32</v>
      </c>
      <c r="BZ17" s="916"/>
      <c r="CA17" s="916" t="s">
        <v>33</v>
      </c>
      <c r="CB17" s="916"/>
      <c r="CC17" s="52"/>
    </row>
    <row r="18" spans="2:99" ht="17.25" customHeight="1" thickBot="1" x14ac:dyDescent="0.25">
      <c r="B18" s="748" t="s">
        <v>34</v>
      </c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AC18" s="5"/>
      <c r="AF18" s="17"/>
      <c r="AG18" s="53"/>
      <c r="AH18" s="5"/>
      <c r="AI18" s="908" t="s">
        <v>35</v>
      </c>
      <c r="AJ18" s="908"/>
      <c r="AK18" s="908"/>
      <c r="AL18" s="908"/>
      <c r="AM18" s="908"/>
      <c r="AN18" s="908"/>
      <c r="AO18" s="908"/>
      <c r="AP18" s="908"/>
      <c r="AQ18" s="908"/>
      <c r="AR18" s="908"/>
      <c r="AS18" s="909">
        <v>0</v>
      </c>
      <c r="AT18" s="909"/>
      <c r="AU18" s="909">
        <v>1</v>
      </c>
      <c r="AV18" s="909"/>
      <c r="AW18" s="54"/>
      <c r="AX18" s="55"/>
      <c r="AY18" s="908" t="s">
        <v>36</v>
      </c>
      <c r="AZ18" s="908"/>
      <c r="BA18" s="908"/>
      <c r="BB18" s="908"/>
      <c r="BC18" s="908"/>
      <c r="BD18" s="908"/>
      <c r="BE18" s="908"/>
      <c r="BF18" s="908"/>
      <c r="BG18" s="908"/>
      <c r="BH18" s="908"/>
      <c r="BI18" s="910">
        <v>0</v>
      </c>
      <c r="BJ18" s="910"/>
      <c r="BK18" s="910">
        <v>1</v>
      </c>
      <c r="BL18" s="910"/>
      <c r="BM18" s="54"/>
      <c r="BN18" s="56"/>
      <c r="BO18" s="917" t="s">
        <v>37</v>
      </c>
      <c r="BP18" s="917"/>
      <c r="BQ18" s="917"/>
      <c r="BR18" s="917"/>
      <c r="BS18" s="917"/>
      <c r="BT18" s="917"/>
      <c r="BU18" s="917"/>
      <c r="BV18" s="917"/>
      <c r="BW18" s="917"/>
      <c r="BX18" s="917"/>
      <c r="BY18" s="909">
        <v>0</v>
      </c>
      <c r="BZ18" s="918"/>
      <c r="CA18" s="909">
        <v>1</v>
      </c>
      <c r="CB18" s="909"/>
      <c r="CC18" s="54"/>
    </row>
    <row r="19" spans="2:99" s="49" customFormat="1" ht="26.25" customHeight="1" x14ac:dyDescent="0.2">
      <c r="B19" s="57"/>
      <c r="C19" s="58"/>
      <c r="D19" s="58"/>
      <c r="E19" s="59"/>
      <c r="F19" s="60">
        <f>SUM(F21:F31)</f>
        <v>0</v>
      </c>
      <c r="G19" s="61" t="s">
        <v>38</v>
      </c>
      <c r="H19" s="58"/>
      <c r="I19" s="58"/>
      <c r="J19" s="55"/>
      <c r="K19" s="55"/>
      <c r="L19" s="55"/>
      <c r="M19" s="55"/>
      <c r="N19" s="55"/>
      <c r="O19" s="55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5"/>
      <c r="AD19" s="6"/>
      <c r="AE19" s="6"/>
      <c r="AF19" s="17"/>
      <c r="AG19" s="53"/>
      <c r="AH19" s="5"/>
      <c r="AI19" s="908"/>
      <c r="AJ19" s="908"/>
      <c r="AK19" s="908"/>
      <c r="AL19" s="908"/>
      <c r="AM19" s="908"/>
      <c r="AN19" s="908"/>
      <c r="AO19" s="908"/>
      <c r="AP19" s="908"/>
      <c r="AQ19" s="908"/>
      <c r="AR19" s="908"/>
      <c r="AS19" s="909"/>
      <c r="AT19" s="909"/>
      <c r="AU19" s="909"/>
      <c r="AV19" s="909"/>
      <c r="AW19" s="62"/>
      <c r="AX19" s="55"/>
      <c r="AY19" s="908"/>
      <c r="AZ19" s="908"/>
      <c r="BA19" s="908"/>
      <c r="BB19" s="908"/>
      <c r="BC19" s="908"/>
      <c r="BD19" s="908"/>
      <c r="BE19" s="908"/>
      <c r="BF19" s="908"/>
      <c r="BG19" s="908"/>
      <c r="BH19" s="908"/>
      <c r="BI19" s="910"/>
      <c r="BJ19" s="910"/>
      <c r="BK19" s="910"/>
      <c r="BL19" s="910"/>
      <c r="BM19" s="17"/>
      <c r="BN19" s="56"/>
      <c r="BO19" s="917"/>
      <c r="BP19" s="917"/>
      <c r="BQ19" s="917"/>
      <c r="BR19" s="917"/>
      <c r="BS19" s="917"/>
      <c r="BT19" s="917"/>
      <c r="BU19" s="917"/>
      <c r="BV19" s="917"/>
      <c r="BW19" s="917"/>
      <c r="BX19" s="917"/>
      <c r="BY19" s="918"/>
      <c r="BZ19" s="918"/>
      <c r="CA19" s="909"/>
      <c r="CB19" s="909"/>
      <c r="CC19" s="62"/>
      <c r="CD19" s="6"/>
      <c r="CT19" s="6"/>
      <c r="CU19" s="6"/>
    </row>
    <row r="20" spans="2:99" ht="15.75" hidden="1" x14ac:dyDescent="0.2">
      <c r="B20" s="63" t="s">
        <v>39</v>
      </c>
      <c r="C20" s="55"/>
      <c r="D20" s="55"/>
      <c r="E20" s="64"/>
      <c r="F20" s="61" t="s">
        <v>4</v>
      </c>
      <c r="G20" s="61" t="s">
        <v>38</v>
      </c>
      <c r="H20" s="55"/>
      <c r="I20" s="55"/>
      <c r="J20" s="58"/>
      <c r="K20" s="58"/>
      <c r="L20" s="58"/>
      <c r="M20" s="58"/>
      <c r="N20" s="58"/>
      <c r="O20" s="58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65"/>
      <c r="AD20" s="49"/>
      <c r="AE20" s="49"/>
      <c r="AF20" s="66"/>
      <c r="AG20" s="67"/>
      <c r="AH20" s="65"/>
      <c r="AI20" s="919" t="s">
        <v>40</v>
      </c>
      <c r="AJ20" s="919"/>
      <c r="AK20" s="919"/>
      <c r="AL20" s="919"/>
      <c r="AM20" s="919"/>
      <c r="AN20" s="919"/>
      <c r="AO20" s="919"/>
      <c r="AP20" s="919"/>
      <c r="AQ20" s="919"/>
      <c r="AR20" s="919"/>
      <c r="AS20" s="919"/>
      <c r="AT20" s="919"/>
      <c r="AU20" s="919"/>
      <c r="AV20" s="919"/>
      <c r="AW20" s="68"/>
      <c r="AX20" s="58"/>
      <c r="AY20" s="919" t="s">
        <v>40</v>
      </c>
      <c r="AZ20" s="919"/>
      <c r="BA20" s="919"/>
      <c r="BB20" s="919"/>
      <c r="BC20" s="919"/>
      <c r="BD20" s="919"/>
      <c r="BE20" s="919"/>
      <c r="BF20" s="919"/>
      <c r="BG20" s="919"/>
      <c r="BH20" s="919"/>
      <c r="BI20" s="919"/>
      <c r="BJ20" s="919"/>
      <c r="BK20" s="919"/>
      <c r="BL20" s="919"/>
      <c r="BM20" s="17"/>
      <c r="BN20" s="69"/>
      <c r="BO20" s="920" t="s">
        <v>40</v>
      </c>
      <c r="BP20" s="920"/>
      <c r="BQ20" s="920"/>
      <c r="BR20" s="920"/>
      <c r="BS20" s="920"/>
      <c r="BT20" s="920"/>
      <c r="BU20" s="920"/>
      <c r="BV20" s="920"/>
      <c r="BW20" s="920"/>
      <c r="BX20" s="920"/>
      <c r="BY20" s="920"/>
      <c r="BZ20" s="920"/>
      <c r="CA20" s="920"/>
      <c r="CB20" s="920"/>
      <c r="CC20" s="68"/>
      <c r="CD20" s="49"/>
      <c r="CT20" s="49"/>
      <c r="CU20" s="49"/>
    </row>
    <row r="21" spans="2:99" ht="16.5" thickBot="1" x14ac:dyDescent="0.25">
      <c r="B21" s="63" t="s">
        <v>41</v>
      </c>
      <c r="C21" s="55"/>
      <c r="D21" s="55"/>
      <c r="E21" s="64"/>
      <c r="F21" s="61"/>
      <c r="G21" s="61" t="s">
        <v>38</v>
      </c>
      <c r="H21" s="55"/>
      <c r="I21" s="55"/>
      <c r="J21" s="58"/>
      <c r="K21" s="58"/>
      <c r="L21" s="58"/>
      <c r="M21" s="58"/>
      <c r="N21" s="58"/>
      <c r="O21" s="58"/>
      <c r="AC21" s="5"/>
      <c r="AF21" s="17"/>
      <c r="AG21" s="70"/>
      <c r="AH21" s="5"/>
      <c r="AI21" s="917" t="s">
        <v>42</v>
      </c>
      <c r="AJ21" s="917"/>
      <c r="AK21" s="917"/>
      <c r="AL21" s="917"/>
      <c r="AM21" s="917"/>
      <c r="AN21" s="917"/>
      <c r="AO21" s="917"/>
      <c r="AP21" s="917"/>
      <c r="AQ21" s="917"/>
      <c r="AR21" s="917"/>
      <c r="AS21" s="909">
        <v>1</v>
      </c>
      <c r="AT21" s="909"/>
      <c r="AU21" s="909">
        <v>1</v>
      </c>
      <c r="AV21" s="909"/>
      <c r="AW21" s="54"/>
      <c r="AX21" s="55"/>
      <c r="AY21" s="917" t="s">
        <v>43</v>
      </c>
      <c r="AZ21" s="917"/>
      <c r="BA21" s="917"/>
      <c r="BB21" s="917"/>
      <c r="BC21" s="917"/>
      <c r="BD21" s="917"/>
      <c r="BE21" s="917"/>
      <c r="BF21" s="917"/>
      <c r="BG21" s="917"/>
      <c r="BH21" s="917"/>
      <c r="BI21" s="910">
        <v>0</v>
      </c>
      <c r="BJ21" s="910"/>
      <c r="BK21" s="910">
        <v>1</v>
      </c>
      <c r="BL21" s="910"/>
      <c r="BM21" s="54"/>
      <c r="BN21" s="56"/>
      <c r="BO21" s="917" t="s">
        <v>44</v>
      </c>
      <c r="BP21" s="917"/>
      <c r="BQ21" s="917"/>
      <c r="BR21" s="917"/>
      <c r="BS21" s="917"/>
      <c r="BT21" s="917"/>
      <c r="BU21" s="917"/>
      <c r="BV21" s="917"/>
      <c r="BW21" s="917"/>
      <c r="BX21" s="917"/>
      <c r="BY21" s="910">
        <v>0</v>
      </c>
      <c r="BZ21" s="910"/>
      <c r="CA21" s="910">
        <v>1</v>
      </c>
      <c r="CB21" s="910"/>
      <c r="CC21" s="54"/>
    </row>
    <row r="22" spans="2:99" s="49" customFormat="1" ht="15.75" x14ac:dyDescent="0.2">
      <c r="B22" s="63" t="s">
        <v>45</v>
      </c>
      <c r="C22" s="55"/>
      <c r="D22" s="55"/>
      <c r="E22" s="64"/>
      <c r="F22" s="61"/>
      <c r="G22" s="61" t="s">
        <v>38</v>
      </c>
      <c r="H22" s="55"/>
      <c r="I22" s="55"/>
      <c r="J22" s="55"/>
      <c r="K22" s="55"/>
      <c r="L22" s="55"/>
      <c r="M22" s="55"/>
      <c r="N22" s="55"/>
      <c r="O22" s="5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5"/>
      <c r="AD22" s="6"/>
      <c r="AE22" s="6"/>
      <c r="AF22" s="17"/>
      <c r="AG22" s="70"/>
      <c r="AH22" s="5"/>
      <c r="AI22" s="917"/>
      <c r="AJ22" s="917"/>
      <c r="AK22" s="917"/>
      <c r="AL22" s="917"/>
      <c r="AM22" s="917"/>
      <c r="AN22" s="917"/>
      <c r="AO22" s="917"/>
      <c r="AP22" s="917"/>
      <c r="AQ22" s="917"/>
      <c r="AR22" s="917"/>
      <c r="AS22" s="909"/>
      <c r="AT22" s="909"/>
      <c r="AU22" s="909"/>
      <c r="AV22" s="909"/>
      <c r="AW22" s="71"/>
      <c r="AX22" s="55"/>
      <c r="AY22" s="917"/>
      <c r="AZ22" s="917"/>
      <c r="BA22" s="917"/>
      <c r="BB22" s="917"/>
      <c r="BC22" s="917"/>
      <c r="BD22" s="917"/>
      <c r="BE22" s="917"/>
      <c r="BF22" s="917"/>
      <c r="BG22" s="917"/>
      <c r="BH22" s="917"/>
      <c r="BI22" s="910"/>
      <c r="BJ22" s="910"/>
      <c r="BK22" s="910"/>
      <c r="BL22" s="910"/>
      <c r="BM22" s="35"/>
      <c r="BN22" s="56"/>
      <c r="BO22" s="917"/>
      <c r="BP22" s="917"/>
      <c r="BQ22" s="917"/>
      <c r="BR22" s="917"/>
      <c r="BS22" s="917"/>
      <c r="BT22" s="917"/>
      <c r="BU22" s="917"/>
      <c r="BV22" s="917"/>
      <c r="BW22" s="917"/>
      <c r="BX22" s="917"/>
      <c r="BY22" s="910"/>
      <c r="BZ22" s="910"/>
      <c r="CA22" s="910"/>
      <c r="CB22" s="910"/>
      <c r="CC22" s="71"/>
      <c r="CD22" s="6"/>
      <c r="CT22" s="6"/>
      <c r="CU22" s="6"/>
    </row>
    <row r="23" spans="2:99" ht="15.75" hidden="1" x14ac:dyDescent="0.2">
      <c r="B23" s="63" t="s">
        <v>46</v>
      </c>
      <c r="C23" s="55"/>
      <c r="D23" s="55"/>
      <c r="E23" s="64"/>
      <c r="F23" s="61"/>
      <c r="G23" s="61" t="s">
        <v>38</v>
      </c>
      <c r="H23" s="55"/>
      <c r="I23" s="55"/>
      <c r="J23" s="55"/>
      <c r="K23" s="55"/>
      <c r="L23" s="55"/>
      <c r="M23" s="55"/>
      <c r="N23" s="55"/>
      <c r="O23" s="55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65"/>
      <c r="AD23" s="49"/>
      <c r="AE23" s="49"/>
      <c r="AF23" s="66"/>
      <c r="AG23" s="67"/>
      <c r="AH23" s="65"/>
      <c r="AI23" s="920" t="s">
        <v>40</v>
      </c>
      <c r="AJ23" s="920"/>
      <c r="AK23" s="920"/>
      <c r="AL23" s="920"/>
      <c r="AM23" s="920"/>
      <c r="AN23" s="920"/>
      <c r="AO23" s="920"/>
      <c r="AP23" s="920"/>
      <c r="AQ23" s="920"/>
      <c r="AR23" s="920"/>
      <c r="AS23" s="920"/>
      <c r="AT23" s="920"/>
      <c r="AU23" s="920"/>
      <c r="AV23" s="920"/>
      <c r="AW23" s="68"/>
      <c r="AX23" s="58"/>
      <c r="AY23" s="920" t="s">
        <v>40</v>
      </c>
      <c r="AZ23" s="920"/>
      <c r="BA23" s="920"/>
      <c r="BB23" s="920"/>
      <c r="BC23" s="920"/>
      <c r="BD23" s="920"/>
      <c r="BE23" s="920"/>
      <c r="BF23" s="920"/>
      <c r="BG23" s="920"/>
      <c r="BH23" s="920"/>
      <c r="BI23" s="920"/>
      <c r="BJ23" s="920"/>
      <c r="BK23" s="920"/>
      <c r="BL23" s="920"/>
      <c r="BM23" s="17"/>
      <c r="BN23" s="69"/>
      <c r="BO23" s="920" t="s">
        <v>40</v>
      </c>
      <c r="BP23" s="920"/>
      <c r="BQ23" s="920"/>
      <c r="BR23" s="920"/>
      <c r="BS23" s="920"/>
      <c r="BT23" s="920"/>
      <c r="BU23" s="920"/>
      <c r="BV23" s="920"/>
      <c r="BW23" s="920"/>
      <c r="BX23" s="920"/>
      <c r="BY23" s="920"/>
      <c r="BZ23" s="920"/>
      <c r="CA23" s="920"/>
      <c r="CB23" s="920"/>
      <c r="CC23" s="68"/>
      <c r="CD23" s="49"/>
      <c r="CT23" s="49"/>
      <c r="CU23" s="49"/>
    </row>
    <row r="24" spans="2:99" ht="16.5" thickBot="1" x14ac:dyDescent="0.25">
      <c r="B24" s="63" t="s">
        <v>47</v>
      </c>
      <c r="C24" s="55"/>
      <c r="D24" s="55"/>
      <c r="E24" s="64"/>
      <c r="F24" s="61"/>
      <c r="G24" s="61" t="s">
        <v>38</v>
      </c>
      <c r="H24" s="55"/>
      <c r="I24" s="58"/>
      <c r="J24" s="55"/>
      <c r="K24" s="55"/>
      <c r="L24" s="55"/>
      <c r="M24" s="55"/>
      <c r="N24" s="55"/>
      <c r="O24" s="55"/>
      <c r="AC24" s="5"/>
      <c r="AF24" s="17"/>
      <c r="AG24" s="70"/>
      <c r="AH24" s="5"/>
      <c r="AI24" s="908" t="s">
        <v>48</v>
      </c>
      <c r="AJ24" s="908"/>
      <c r="AK24" s="908"/>
      <c r="AL24" s="908"/>
      <c r="AM24" s="908"/>
      <c r="AN24" s="908"/>
      <c r="AO24" s="908"/>
      <c r="AP24" s="908"/>
      <c r="AQ24" s="908"/>
      <c r="AR24" s="908"/>
      <c r="AS24" s="922">
        <v>0</v>
      </c>
      <c r="AT24" s="922"/>
      <c r="AU24" s="922">
        <v>1</v>
      </c>
      <c r="AV24" s="922"/>
      <c r="AW24" s="54"/>
      <c r="AX24" s="55"/>
      <c r="AY24" s="917" t="s">
        <v>49</v>
      </c>
      <c r="AZ24" s="917"/>
      <c r="BA24" s="917"/>
      <c r="BB24" s="917"/>
      <c r="BC24" s="917"/>
      <c r="BD24" s="917"/>
      <c r="BE24" s="917"/>
      <c r="BF24" s="917"/>
      <c r="BG24" s="917"/>
      <c r="BH24" s="917"/>
      <c r="BI24" s="909">
        <v>1</v>
      </c>
      <c r="BJ24" s="909"/>
      <c r="BK24" s="909">
        <v>1</v>
      </c>
      <c r="BL24" s="909"/>
      <c r="BM24" s="54"/>
      <c r="BN24" s="56"/>
      <c r="BO24" s="917" t="s">
        <v>50</v>
      </c>
      <c r="BP24" s="917"/>
      <c r="BQ24" s="917"/>
      <c r="BR24" s="917"/>
      <c r="BS24" s="917"/>
      <c r="BT24" s="917"/>
      <c r="BU24" s="917"/>
      <c r="BV24" s="917"/>
      <c r="BW24" s="917"/>
      <c r="BX24" s="917"/>
      <c r="BY24" s="910">
        <v>0</v>
      </c>
      <c r="BZ24" s="910"/>
      <c r="CA24" s="910">
        <v>1</v>
      </c>
      <c r="CB24" s="910"/>
      <c r="CC24" s="54"/>
    </row>
    <row r="25" spans="2:99" ht="15.75" x14ac:dyDescent="0.2">
      <c r="B25" s="63" t="s">
        <v>51</v>
      </c>
      <c r="C25" s="55"/>
      <c r="D25" s="55"/>
      <c r="E25" s="64"/>
      <c r="F25" s="61"/>
      <c r="G25" s="61" t="s">
        <v>38</v>
      </c>
      <c r="H25" s="55"/>
      <c r="I25" s="55"/>
      <c r="J25" s="58"/>
      <c r="K25" s="58"/>
      <c r="L25" s="58"/>
      <c r="M25" s="58"/>
      <c r="N25" s="58"/>
      <c r="O25" s="58"/>
      <c r="AC25" s="5"/>
      <c r="AF25" s="17"/>
      <c r="AG25" s="70"/>
      <c r="AH25" s="5"/>
      <c r="AI25" s="908"/>
      <c r="AJ25" s="908"/>
      <c r="AK25" s="908"/>
      <c r="AL25" s="908"/>
      <c r="AM25" s="908"/>
      <c r="AN25" s="908"/>
      <c r="AO25" s="908"/>
      <c r="AP25" s="908"/>
      <c r="AQ25" s="908"/>
      <c r="AR25" s="908"/>
      <c r="AS25" s="922"/>
      <c r="AT25" s="922"/>
      <c r="AU25" s="922"/>
      <c r="AV25" s="922"/>
      <c r="AW25" s="62"/>
      <c r="AX25" s="55"/>
      <c r="AY25" s="917"/>
      <c r="AZ25" s="917"/>
      <c r="BA25" s="917"/>
      <c r="BB25" s="917"/>
      <c r="BC25" s="917"/>
      <c r="BD25" s="917"/>
      <c r="BE25" s="917"/>
      <c r="BF25" s="917"/>
      <c r="BG25" s="917"/>
      <c r="BH25" s="917"/>
      <c r="BI25" s="909"/>
      <c r="BJ25" s="909"/>
      <c r="BK25" s="909"/>
      <c r="BL25" s="909"/>
      <c r="BM25" s="35"/>
      <c r="BN25" s="56"/>
      <c r="BO25" s="917"/>
      <c r="BP25" s="917"/>
      <c r="BQ25" s="917"/>
      <c r="BR25" s="917"/>
      <c r="BS25" s="917"/>
      <c r="BT25" s="917"/>
      <c r="BU25" s="917"/>
      <c r="BV25" s="917"/>
      <c r="BW25" s="917"/>
      <c r="BX25" s="917"/>
      <c r="BY25" s="910"/>
      <c r="BZ25" s="910"/>
      <c r="CA25" s="910"/>
      <c r="CB25" s="910"/>
      <c r="CC25" s="62"/>
      <c r="CD25" s="5"/>
    </row>
    <row r="26" spans="2:99" ht="15.75" hidden="1" x14ac:dyDescent="0.2">
      <c r="B26" s="63" t="s">
        <v>52</v>
      </c>
      <c r="C26" s="55"/>
      <c r="D26" s="55"/>
      <c r="E26" s="64"/>
      <c r="F26" s="61"/>
      <c r="G26" s="61" t="s">
        <v>38</v>
      </c>
      <c r="H26" s="55"/>
      <c r="I26" s="55"/>
      <c r="J26" s="55"/>
      <c r="K26" s="55"/>
      <c r="L26" s="55"/>
      <c r="M26" s="55"/>
      <c r="N26" s="55"/>
      <c r="O26" s="55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65"/>
      <c r="AD26" s="49"/>
      <c r="AE26" s="49"/>
      <c r="AF26" s="66"/>
      <c r="AG26" s="67"/>
      <c r="AH26" s="65"/>
      <c r="AI26" s="921" t="s">
        <v>53</v>
      </c>
      <c r="AJ26" s="921"/>
      <c r="AK26" s="921"/>
      <c r="AL26" s="921"/>
      <c r="AM26" s="921"/>
      <c r="AN26" s="921"/>
      <c r="AO26" s="921"/>
      <c r="AP26" s="921"/>
      <c r="AQ26" s="921"/>
      <c r="AR26" s="921"/>
      <c r="AS26" s="921"/>
      <c r="AT26" s="921"/>
      <c r="AU26" s="921"/>
      <c r="AV26" s="921"/>
      <c r="AW26" s="68"/>
      <c r="AX26" s="58"/>
      <c r="AY26" s="920" t="s">
        <v>40</v>
      </c>
      <c r="AZ26" s="920"/>
      <c r="BA26" s="920"/>
      <c r="BB26" s="920"/>
      <c r="BC26" s="920"/>
      <c r="BD26" s="920"/>
      <c r="BE26" s="920"/>
      <c r="BF26" s="920"/>
      <c r="BG26" s="920"/>
      <c r="BH26" s="920"/>
      <c r="BI26" s="920"/>
      <c r="BJ26" s="920"/>
      <c r="BK26" s="920"/>
      <c r="BL26" s="920"/>
      <c r="BM26" s="17"/>
      <c r="BN26" s="69"/>
      <c r="BO26" s="920" t="s">
        <v>40</v>
      </c>
      <c r="BP26" s="920"/>
      <c r="BQ26" s="920"/>
      <c r="BR26" s="920"/>
      <c r="BS26" s="920"/>
      <c r="BT26" s="920"/>
      <c r="BU26" s="920"/>
      <c r="BV26" s="920"/>
      <c r="BW26" s="920"/>
      <c r="BX26" s="920"/>
      <c r="BY26" s="920"/>
      <c r="BZ26" s="920"/>
      <c r="CA26" s="920"/>
      <c r="CB26" s="920"/>
      <c r="CC26" s="68"/>
      <c r="CD26" s="49"/>
      <c r="CT26" s="49"/>
      <c r="CU26" s="49"/>
    </row>
    <row r="27" spans="2:99" ht="16.5" thickBot="1" x14ac:dyDescent="0.25">
      <c r="B27" s="63" t="s">
        <v>54</v>
      </c>
      <c r="C27" s="55"/>
      <c r="D27" s="55"/>
      <c r="E27" s="64"/>
      <c r="F27" s="61"/>
      <c r="G27" s="61" t="s">
        <v>38</v>
      </c>
      <c r="H27" s="55"/>
      <c r="I27" s="55"/>
      <c r="J27" s="55"/>
      <c r="K27" s="55"/>
      <c r="L27" s="55"/>
      <c r="M27" s="55"/>
      <c r="N27" s="55"/>
      <c r="O27" s="55"/>
      <c r="AC27" s="5"/>
      <c r="AF27" s="17"/>
      <c r="AI27" s="908" t="s">
        <v>55</v>
      </c>
      <c r="AJ27" s="908"/>
      <c r="AK27" s="908"/>
      <c r="AL27" s="908"/>
      <c r="AM27" s="908"/>
      <c r="AN27" s="908"/>
      <c r="AO27" s="908"/>
      <c r="AP27" s="908"/>
      <c r="AQ27" s="908"/>
      <c r="AR27" s="908"/>
      <c r="AS27" s="922">
        <v>0</v>
      </c>
      <c r="AT27" s="922"/>
      <c r="AU27" s="922">
        <v>1</v>
      </c>
      <c r="AV27" s="922"/>
      <c r="AW27" s="54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56" t="s">
        <v>4</v>
      </c>
      <c r="BJ27" s="56"/>
      <c r="BK27" s="56"/>
      <c r="BL27" s="56"/>
      <c r="BM27" s="71"/>
      <c r="BN27" s="5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56"/>
      <c r="BZ27" s="56"/>
      <c r="CA27" s="73"/>
      <c r="CB27" s="73"/>
      <c r="CC27" s="71"/>
      <c r="CD27" s="5"/>
    </row>
    <row r="28" spans="2:99" ht="16.5" thickBot="1" x14ac:dyDescent="0.25">
      <c r="B28" s="63" t="s">
        <v>56</v>
      </c>
      <c r="C28" s="55"/>
      <c r="D28" s="55"/>
      <c r="E28" s="64"/>
      <c r="F28" s="61"/>
      <c r="G28" s="61" t="s">
        <v>38</v>
      </c>
      <c r="H28" s="55"/>
      <c r="I28" s="55"/>
      <c r="J28" s="58"/>
      <c r="K28" s="58"/>
      <c r="L28" s="58"/>
      <c r="M28" s="58"/>
      <c r="N28" s="58"/>
      <c r="O28" s="58"/>
      <c r="AC28" s="5"/>
      <c r="AF28" s="17"/>
      <c r="AI28" s="908"/>
      <c r="AJ28" s="908"/>
      <c r="AK28" s="908"/>
      <c r="AL28" s="908"/>
      <c r="AM28" s="908"/>
      <c r="AN28" s="908"/>
      <c r="AO28" s="908"/>
      <c r="AP28" s="908"/>
      <c r="AQ28" s="908"/>
      <c r="AR28" s="908"/>
      <c r="AS28" s="922"/>
      <c r="AT28" s="922"/>
      <c r="AU28" s="922"/>
      <c r="AV28" s="922"/>
      <c r="AW28" s="62"/>
      <c r="AY28" s="917" t="s">
        <v>57</v>
      </c>
      <c r="AZ28" s="917"/>
      <c r="BA28" s="917"/>
      <c r="BB28" s="917"/>
      <c r="BC28" s="917"/>
      <c r="BD28" s="917"/>
      <c r="BE28" s="917"/>
      <c r="BF28" s="917"/>
      <c r="BG28" s="917"/>
      <c r="BH28" s="917"/>
      <c r="BI28" s="910">
        <v>0</v>
      </c>
      <c r="BJ28" s="910"/>
      <c r="BK28" s="910">
        <v>1</v>
      </c>
      <c r="BL28" s="910"/>
      <c r="BM28" s="17"/>
      <c r="BO28" s="917" t="s">
        <v>58</v>
      </c>
      <c r="BP28" s="917"/>
      <c r="BQ28" s="917"/>
      <c r="BR28" s="917"/>
      <c r="BS28" s="917"/>
      <c r="BT28" s="917"/>
      <c r="BU28" s="917"/>
      <c r="BV28" s="917"/>
      <c r="BW28" s="917"/>
      <c r="BX28" s="917"/>
      <c r="BY28" s="910">
        <v>0</v>
      </c>
      <c r="BZ28" s="910"/>
      <c r="CA28" s="910">
        <v>1</v>
      </c>
      <c r="CB28" s="910"/>
      <c r="CC28" s="71"/>
    </row>
    <row r="29" spans="2:99" ht="30" customHeight="1" x14ac:dyDescent="0.2">
      <c r="B29" s="63" t="s">
        <v>59</v>
      </c>
      <c r="C29" s="55"/>
      <c r="D29" s="55"/>
      <c r="E29" s="64"/>
      <c r="F29" s="61"/>
      <c r="G29" s="61" t="s">
        <v>38</v>
      </c>
      <c r="H29" s="55"/>
      <c r="I29" s="55"/>
      <c r="J29" s="55"/>
      <c r="K29" s="55"/>
      <c r="L29" s="55"/>
      <c r="M29" s="55"/>
      <c r="N29" s="55"/>
      <c r="O29" s="55"/>
      <c r="AC29" s="5"/>
      <c r="AF29" s="17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68"/>
      <c r="AY29" s="917"/>
      <c r="AZ29" s="917"/>
      <c r="BA29" s="917"/>
      <c r="BB29" s="917"/>
      <c r="BC29" s="917"/>
      <c r="BD29" s="917"/>
      <c r="BE29" s="917"/>
      <c r="BF29" s="917"/>
      <c r="BG29" s="917"/>
      <c r="BH29" s="917"/>
      <c r="BI29" s="910"/>
      <c r="BJ29" s="910"/>
      <c r="BK29" s="910"/>
      <c r="BL29" s="910"/>
      <c r="BM29" s="75"/>
      <c r="BO29" s="917"/>
      <c r="BP29" s="917"/>
      <c r="BQ29" s="917"/>
      <c r="BR29" s="917"/>
      <c r="BS29" s="917"/>
      <c r="BT29" s="917"/>
      <c r="BU29" s="917"/>
      <c r="BV29" s="917"/>
      <c r="BW29" s="917"/>
      <c r="BX29" s="917"/>
      <c r="BY29" s="910"/>
      <c r="BZ29" s="910"/>
      <c r="CA29" s="910"/>
      <c r="CB29" s="910"/>
      <c r="CC29" s="76"/>
    </row>
    <row r="30" spans="2:99" ht="12.75" customHeight="1" thickBot="1" x14ac:dyDescent="0.25">
      <c r="B30" s="63" t="s">
        <v>60</v>
      </c>
      <c r="C30" s="55"/>
      <c r="D30" s="55"/>
      <c r="E30" s="64"/>
      <c r="F30" s="61"/>
      <c r="G30" s="61" t="s">
        <v>38</v>
      </c>
      <c r="H30" s="55"/>
      <c r="I30" s="55"/>
      <c r="J30" s="55"/>
      <c r="K30" s="55"/>
      <c r="L30" s="55"/>
      <c r="M30" s="55"/>
      <c r="N30" s="55"/>
      <c r="O30" s="55"/>
      <c r="AC30" s="5"/>
      <c r="AF30" s="17"/>
      <c r="AI30" s="917" t="s">
        <v>61</v>
      </c>
      <c r="AJ30" s="917"/>
      <c r="AK30" s="917"/>
      <c r="AL30" s="917"/>
      <c r="AM30" s="917"/>
      <c r="AN30" s="917"/>
      <c r="AO30" s="917"/>
      <c r="AP30" s="917"/>
      <c r="AQ30" s="917"/>
      <c r="AR30" s="917"/>
      <c r="AS30" s="909">
        <v>0</v>
      </c>
      <c r="AT30" s="909"/>
      <c r="AU30" s="909">
        <v>1</v>
      </c>
      <c r="AV30" s="909"/>
      <c r="AW30" s="54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66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68"/>
    </row>
    <row r="31" spans="2:99" ht="36" customHeight="1" thickBot="1" x14ac:dyDescent="0.25">
      <c r="B31" s="63" t="s">
        <v>62</v>
      </c>
      <c r="C31" s="55"/>
      <c r="D31" s="55"/>
      <c r="E31" s="64"/>
      <c r="F31" s="78" t="s">
        <v>4</v>
      </c>
      <c r="G31" s="61" t="s">
        <v>38</v>
      </c>
      <c r="H31" s="55"/>
      <c r="I31" s="55"/>
      <c r="J31" s="55"/>
      <c r="K31" s="55"/>
      <c r="L31" s="55"/>
      <c r="M31" s="55"/>
      <c r="N31" s="55"/>
      <c r="O31" s="55"/>
      <c r="AC31" s="5"/>
      <c r="AF31" s="17"/>
      <c r="AI31" s="917"/>
      <c r="AJ31" s="917"/>
      <c r="AK31" s="917"/>
      <c r="AL31" s="917"/>
      <c r="AM31" s="917"/>
      <c r="AN31" s="917"/>
      <c r="AO31" s="917"/>
      <c r="AP31" s="917"/>
      <c r="AQ31" s="917"/>
      <c r="AR31" s="917"/>
      <c r="AS31" s="909"/>
      <c r="AT31" s="909"/>
      <c r="AU31" s="909"/>
      <c r="AV31" s="909"/>
      <c r="AW31" s="62"/>
      <c r="AY31" s="917" t="s">
        <v>63</v>
      </c>
      <c r="AZ31" s="917"/>
      <c r="BA31" s="917"/>
      <c r="BB31" s="917"/>
      <c r="BC31" s="917"/>
      <c r="BD31" s="917"/>
      <c r="BE31" s="917"/>
      <c r="BF31" s="917"/>
      <c r="BG31" s="917"/>
      <c r="BH31" s="917"/>
      <c r="BI31" s="910">
        <v>0</v>
      </c>
      <c r="BJ31" s="910"/>
      <c r="BK31" s="910">
        <v>1</v>
      </c>
      <c r="BL31" s="910"/>
      <c r="BM31" s="66"/>
      <c r="BO31" s="917" t="s">
        <v>64</v>
      </c>
      <c r="BP31" s="917"/>
      <c r="BQ31" s="917"/>
      <c r="BR31" s="917"/>
      <c r="BS31" s="917"/>
      <c r="BT31" s="917"/>
      <c r="BU31" s="917"/>
      <c r="BV31" s="917"/>
      <c r="BW31" s="917"/>
      <c r="BX31" s="917"/>
      <c r="BY31" s="910">
        <v>0</v>
      </c>
      <c r="BZ31" s="910"/>
      <c r="CA31" s="910">
        <v>1</v>
      </c>
      <c r="CB31" s="910"/>
      <c r="CC31" s="68"/>
    </row>
    <row r="32" spans="2:99" ht="16.5" hidden="1" customHeight="1" thickBot="1" x14ac:dyDescent="0.25">
      <c r="B32" s="63" t="s">
        <v>65</v>
      </c>
      <c r="C32" s="55"/>
      <c r="D32" s="55"/>
      <c r="E32" s="64"/>
      <c r="F32" s="78" t="s">
        <v>4</v>
      </c>
      <c r="G32" s="61" t="s">
        <v>38</v>
      </c>
      <c r="H32" s="55"/>
      <c r="I32" s="55"/>
      <c r="J32" s="55"/>
      <c r="K32" s="55"/>
      <c r="L32" s="55"/>
      <c r="M32" s="55"/>
      <c r="N32" s="55"/>
      <c r="O32" s="55"/>
      <c r="AC32" s="5"/>
      <c r="AF32" s="17"/>
      <c r="AI32" s="920" t="s">
        <v>40</v>
      </c>
      <c r="AJ32" s="920"/>
      <c r="AK32" s="920"/>
      <c r="AL32" s="920"/>
      <c r="AM32" s="920"/>
      <c r="AN32" s="920"/>
      <c r="AO32" s="920"/>
      <c r="AP32" s="920"/>
      <c r="AQ32" s="920"/>
      <c r="AR32" s="920"/>
      <c r="AS32" s="920"/>
      <c r="AT32" s="920"/>
      <c r="AU32" s="920"/>
      <c r="AV32" s="920"/>
      <c r="AW32" s="68"/>
      <c r="AY32" s="917"/>
      <c r="AZ32" s="917"/>
      <c r="BA32" s="917"/>
      <c r="BB32" s="917"/>
      <c r="BC32" s="917"/>
      <c r="BD32" s="917"/>
      <c r="BE32" s="917"/>
      <c r="BF32" s="917"/>
      <c r="BG32" s="917"/>
      <c r="BH32" s="917"/>
      <c r="BI32" s="910"/>
      <c r="BJ32" s="910"/>
      <c r="BK32" s="910"/>
      <c r="BL32" s="910"/>
      <c r="BM32" s="66"/>
      <c r="BO32" s="917"/>
      <c r="BP32" s="917"/>
      <c r="BQ32" s="917"/>
      <c r="BR32" s="917"/>
      <c r="BS32" s="917"/>
      <c r="BT32" s="917"/>
      <c r="BU32" s="917"/>
      <c r="BV32" s="917"/>
      <c r="BW32" s="917"/>
      <c r="BX32" s="917"/>
      <c r="BY32" s="79"/>
      <c r="BZ32" s="79"/>
      <c r="CA32" s="79"/>
      <c r="CB32" s="79"/>
      <c r="CC32" s="68"/>
    </row>
    <row r="33" spans="2:81" ht="16.5" thickBot="1" x14ac:dyDescent="0.25">
      <c r="B33" s="65"/>
      <c r="C33" s="65"/>
      <c r="D33" s="5"/>
      <c r="E33" s="5"/>
      <c r="F33" s="5"/>
      <c r="G33" s="5"/>
      <c r="H33" s="5"/>
      <c r="AC33" s="5"/>
      <c r="AF33" s="17"/>
      <c r="AI33" s="917" t="s">
        <v>66</v>
      </c>
      <c r="AJ33" s="917"/>
      <c r="AK33" s="917"/>
      <c r="AL33" s="917"/>
      <c r="AM33" s="917"/>
      <c r="AN33" s="917"/>
      <c r="AO33" s="917"/>
      <c r="AP33" s="917"/>
      <c r="AQ33" s="917"/>
      <c r="AR33" s="917"/>
      <c r="AS33" s="909">
        <v>0</v>
      </c>
      <c r="AT33" s="909"/>
      <c r="AU33" s="909">
        <v>1</v>
      </c>
      <c r="AV33" s="909"/>
      <c r="AW33" s="54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5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6"/>
    </row>
    <row r="34" spans="2:81" ht="13.5" customHeight="1" thickBot="1" x14ac:dyDescent="0.25">
      <c r="AC34" s="5"/>
      <c r="AF34" s="17"/>
      <c r="AI34" s="917"/>
      <c r="AJ34" s="917"/>
      <c r="AK34" s="917"/>
      <c r="AL34" s="917"/>
      <c r="AM34" s="917"/>
      <c r="AN34" s="917"/>
      <c r="AO34" s="917"/>
      <c r="AP34" s="917"/>
      <c r="AQ34" s="917"/>
      <c r="AR34" s="917"/>
      <c r="AS34" s="909"/>
      <c r="AT34" s="909"/>
      <c r="AU34" s="909"/>
      <c r="AV34" s="909"/>
      <c r="AW34" s="35"/>
      <c r="AY34" s="917" t="s">
        <v>67</v>
      </c>
      <c r="AZ34" s="917"/>
      <c r="BA34" s="917"/>
      <c r="BB34" s="917"/>
      <c r="BC34" s="917"/>
      <c r="BD34" s="917"/>
      <c r="BE34" s="917"/>
      <c r="BF34" s="917"/>
      <c r="BG34" s="917"/>
      <c r="BH34" s="917"/>
      <c r="BI34" s="910">
        <v>0</v>
      </c>
      <c r="BJ34" s="910"/>
      <c r="BK34" s="910">
        <v>1</v>
      </c>
      <c r="BL34" s="910"/>
      <c r="BM34" s="66"/>
      <c r="BO34" s="917" t="s">
        <v>68</v>
      </c>
      <c r="BP34" s="917"/>
      <c r="BQ34" s="917"/>
      <c r="BR34" s="917"/>
      <c r="BS34" s="917"/>
      <c r="BT34" s="917"/>
      <c r="BU34" s="917"/>
      <c r="BV34" s="917"/>
      <c r="BW34" s="917"/>
      <c r="BX34" s="917"/>
      <c r="BY34" s="910">
        <v>0</v>
      </c>
      <c r="BZ34" s="910"/>
      <c r="CA34" s="910">
        <v>1</v>
      </c>
      <c r="CB34" s="910"/>
      <c r="CC34" s="80"/>
    </row>
    <row r="35" spans="2:81" ht="21.75" customHeight="1" x14ac:dyDescent="0.2">
      <c r="AC35" s="5"/>
      <c r="AF35" s="17"/>
      <c r="AI35" s="920"/>
      <c r="AJ35" s="920"/>
      <c r="AK35" s="920"/>
      <c r="AL35" s="920"/>
      <c r="AM35" s="920"/>
      <c r="AN35" s="920"/>
      <c r="AO35" s="920"/>
      <c r="AP35" s="920"/>
      <c r="AQ35" s="920"/>
      <c r="AR35" s="920"/>
      <c r="AS35" s="920"/>
      <c r="AT35" s="920"/>
      <c r="AU35" s="920"/>
      <c r="AV35" s="920"/>
      <c r="AW35" s="17"/>
      <c r="AY35" s="917"/>
      <c r="AZ35" s="917"/>
      <c r="BA35" s="917"/>
      <c r="BB35" s="917"/>
      <c r="BC35" s="917"/>
      <c r="BD35" s="917"/>
      <c r="BE35" s="917"/>
      <c r="BF35" s="917"/>
      <c r="BG35" s="917"/>
      <c r="BH35" s="917"/>
      <c r="BI35" s="910"/>
      <c r="BJ35" s="910"/>
      <c r="BK35" s="910"/>
      <c r="BL35" s="910"/>
      <c r="BM35" s="81"/>
      <c r="BO35" s="917"/>
      <c r="BP35" s="917"/>
      <c r="BQ35" s="917"/>
      <c r="BR35" s="917"/>
      <c r="BS35" s="917"/>
      <c r="BT35" s="917"/>
      <c r="BU35" s="917"/>
      <c r="BV35" s="917"/>
      <c r="BW35" s="917"/>
      <c r="BX35" s="917"/>
      <c r="BY35" s="910"/>
      <c r="BZ35" s="910"/>
      <c r="CA35" s="910"/>
      <c r="CB35" s="910"/>
      <c r="CC35" s="68"/>
    </row>
    <row r="36" spans="2:81" ht="12.75" customHeight="1" x14ac:dyDescent="0.2">
      <c r="D36" s="479" t="s">
        <v>354</v>
      </c>
      <c r="AC36" s="5"/>
      <c r="AF36" s="1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1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65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68"/>
    </row>
    <row r="37" spans="2:81" ht="12.75" customHeight="1" thickBot="1" x14ac:dyDescent="0.25">
      <c r="D37" s="478" t="s">
        <v>356</v>
      </c>
      <c r="AC37" s="5"/>
      <c r="AF37" s="17"/>
      <c r="AI37" s="917" t="s">
        <v>69</v>
      </c>
      <c r="AJ37" s="917"/>
      <c r="AK37" s="917"/>
      <c r="AL37" s="917"/>
      <c r="AM37" s="917"/>
      <c r="AN37" s="917"/>
      <c r="AO37" s="917"/>
      <c r="AP37" s="917"/>
      <c r="AQ37" s="917"/>
      <c r="AR37" s="917"/>
      <c r="AS37" s="910">
        <v>0</v>
      </c>
      <c r="AT37" s="910"/>
      <c r="AU37" s="910">
        <v>1</v>
      </c>
      <c r="AV37" s="910"/>
      <c r="AW37" s="1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65"/>
      <c r="BO37" s="917" t="s">
        <v>70</v>
      </c>
      <c r="BP37" s="917"/>
      <c r="BQ37" s="917"/>
      <c r="BR37" s="917"/>
      <c r="BS37" s="917"/>
      <c r="BT37" s="917"/>
      <c r="BU37" s="917"/>
      <c r="BV37" s="917"/>
      <c r="BW37" s="917"/>
      <c r="BX37" s="917"/>
      <c r="BY37" s="910">
        <v>0</v>
      </c>
      <c r="BZ37" s="910"/>
      <c r="CA37" s="910">
        <v>1</v>
      </c>
      <c r="CB37" s="910"/>
      <c r="CC37" s="68"/>
    </row>
    <row r="38" spans="2:81" ht="15.75" x14ac:dyDescent="0.2">
      <c r="D38" s="478" t="s">
        <v>355</v>
      </c>
      <c r="AC38" s="5"/>
      <c r="AF38" s="17"/>
      <c r="AI38" s="917"/>
      <c r="AJ38" s="917"/>
      <c r="AK38" s="917"/>
      <c r="AL38" s="917"/>
      <c r="AM38" s="917"/>
      <c r="AN38" s="917"/>
      <c r="AO38" s="917"/>
      <c r="AP38" s="917"/>
      <c r="AQ38" s="917"/>
      <c r="AR38" s="917"/>
      <c r="AS38" s="910"/>
      <c r="AT38" s="910"/>
      <c r="AU38" s="910"/>
      <c r="AV38" s="910"/>
      <c r="AW38" s="35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65"/>
      <c r="BO38" s="917"/>
      <c r="BP38" s="917"/>
      <c r="BQ38" s="917"/>
      <c r="BR38" s="917"/>
      <c r="BS38" s="917"/>
      <c r="BT38" s="917"/>
      <c r="BU38" s="917"/>
      <c r="BV38" s="917"/>
      <c r="BW38" s="917"/>
      <c r="BX38" s="917"/>
      <c r="BY38" s="910"/>
      <c r="BZ38" s="910"/>
      <c r="CA38" s="910"/>
      <c r="CB38" s="910"/>
      <c r="CC38" s="76"/>
    </row>
    <row r="39" spans="2:81" ht="15.75" x14ac:dyDescent="0.2">
      <c r="AC39" s="5"/>
      <c r="AF39" s="1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1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65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68"/>
    </row>
    <row r="40" spans="2:81" ht="16.5" thickBot="1" x14ac:dyDescent="0.25">
      <c r="AC40" s="5"/>
      <c r="AF40" s="17"/>
      <c r="AI40" s="917" t="s">
        <v>71</v>
      </c>
      <c r="AJ40" s="917"/>
      <c r="AK40" s="917"/>
      <c r="AL40" s="917"/>
      <c r="AM40" s="917"/>
      <c r="AN40" s="917"/>
      <c r="AO40" s="917"/>
      <c r="AP40" s="917"/>
      <c r="AQ40" s="917"/>
      <c r="AR40" s="917"/>
      <c r="AS40" s="910">
        <v>0</v>
      </c>
      <c r="AT40" s="910"/>
      <c r="AU40" s="910">
        <v>1</v>
      </c>
      <c r="AV40" s="910"/>
      <c r="AW40" s="1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65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68"/>
    </row>
    <row r="41" spans="2:81" ht="16.5" thickBot="1" x14ac:dyDescent="0.25">
      <c r="AC41" s="5"/>
      <c r="AF41" s="17"/>
      <c r="AI41" s="917"/>
      <c r="AJ41" s="917"/>
      <c r="AK41" s="917"/>
      <c r="AL41" s="917"/>
      <c r="AM41" s="917"/>
      <c r="AN41" s="917"/>
      <c r="AO41" s="917"/>
      <c r="AP41" s="917"/>
      <c r="AQ41" s="917"/>
      <c r="AR41" s="917"/>
      <c r="AS41" s="910"/>
      <c r="AT41" s="910"/>
      <c r="AU41" s="910"/>
      <c r="AV41" s="910"/>
      <c r="AW41" s="35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65"/>
      <c r="BO41" s="917" t="s">
        <v>72</v>
      </c>
      <c r="BP41" s="917"/>
      <c r="BQ41" s="917"/>
      <c r="BR41" s="917"/>
      <c r="BS41" s="917"/>
      <c r="BT41" s="917"/>
      <c r="BU41" s="917"/>
      <c r="BV41" s="917"/>
      <c r="BW41" s="917"/>
      <c r="BX41" s="917"/>
      <c r="BY41" s="910">
        <v>0</v>
      </c>
      <c r="BZ41" s="910"/>
      <c r="CA41" s="910">
        <v>1</v>
      </c>
      <c r="CB41" s="910"/>
      <c r="CC41" s="68"/>
    </row>
    <row r="42" spans="2:81" ht="27.75" customHeight="1" x14ac:dyDescent="0.2">
      <c r="AC42" s="5"/>
      <c r="AF42" s="1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1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65"/>
      <c r="BO42" s="917"/>
      <c r="BP42" s="917"/>
      <c r="BQ42" s="917"/>
      <c r="BR42" s="917"/>
      <c r="BS42" s="917"/>
      <c r="BT42" s="917"/>
      <c r="BU42" s="917"/>
      <c r="BV42" s="917"/>
      <c r="BW42" s="917"/>
      <c r="BX42" s="917"/>
      <c r="BY42" s="910"/>
      <c r="BZ42" s="910"/>
      <c r="CA42" s="910"/>
      <c r="CB42" s="910"/>
      <c r="CC42" s="76"/>
    </row>
    <row r="43" spans="2:81" ht="16.5" thickBot="1" x14ac:dyDescent="0.25">
      <c r="AC43" s="5"/>
      <c r="AF43" s="17"/>
      <c r="AI43" s="917" t="s">
        <v>73</v>
      </c>
      <c r="AJ43" s="917"/>
      <c r="AK43" s="917"/>
      <c r="AL43" s="917"/>
      <c r="AM43" s="917"/>
      <c r="AN43" s="917"/>
      <c r="AO43" s="917"/>
      <c r="AP43" s="917"/>
      <c r="AQ43" s="917"/>
      <c r="AR43" s="917"/>
      <c r="AS43" s="910">
        <v>0</v>
      </c>
      <c r="AT43" s="910"/>
      <c r="AU43" s="910">
        <v>1</v>
      </c>
      <c r="AV43" s="910"/>
      <c r="AW43" s="1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65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68"/>
    </row>
    <row r="44" spans="2:81" ht="33.75" customHeight="1" thickBot="1" x14ac:dyDescent="0.25">
      <c r="AC44" s="5"/>
      <c r="AF44" s="17"/>
      <c r="AI44" s="917"/>
      <c r="AJ44" s="917"/>
      <c r="AK44" s="917"/>
      <c r="AL44" s="917"/>
      <c r="AM44" s="917"/>
      <c r="AN44" s="917"/>
      <c r="AO44" s="917"/>
      <c r="AP44" s="917"/>
      <c r="AQ44" s="917"/>
      <c r="AR44" s="917"/>
      <c r="AS44" s="910"/>
      <c r="AT44" s="910"/>
      <c r="AU44" s="910"/>
      <c r="AV44" s="910"/>
      <c r="AW44" s="35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65"/>
      <c r="BO44" s="917" t="s">
        <v>74</v>
      </c>
      <c r="BP44" s="917"/>
      <c r="BQ44" s="917"/>
      <c r="BR44" s="917"/>
      <c r="BS44" s="917"/>
      <c r="BT44" s="917"/>
      <c r="BU44" s="917"/>
      <c r="BV44" s="917"/>
      <c r="BW44" s="917"/>
      <c r="BX44" s="917"/>
      <c r="BY44" s="910">
        <v>0</v>
      </c>
      <c r="BZ44" s="910"/>
      <c r="CA44" s="910">
        <v>1</v>
      </c>
      <c r="CB44" s="910"/>
      <c r="CC44" s="68"/>
    </row>
    <row r="45" spans="2:81" ht="15.75" x14ac:dyDescent="0.2">
      <c r="AC45" s="5"/>
      <c r="AF45" s="1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1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65"/>
      <c r="BO45" s="917"/>
      <c r="BP45" s="917"/>
      <c r="BQ45" s="917"/>
      <c r="BR45" s="917"/>
      <c r="BS45" s="917"/>
      <c r="BT45" s="917"/>
      <c r="BU45" s="917"/>
      <c r="BV45" s="917"/>
      <c r="BW45" s="917"/>
      <c r="BX45" s="917"/>
      <c r="BY45" s="910"/>
      <c r="BZ45" s="910"/>
      <c r="CA45" s="910"/>
      <c r="CB45" s="910"/>
      <c r="CC45" s="76"/>
    </row>
    <row r="46" spans="2:81" ht="16.5" thickBot="1" x14ac:dyDescent="0.25">
      <c r="AC46" s="5"/>
      <c r="AF46" s="17"/>
      <c r="AI46" s="917" t="s">
        <v>75</v>
      </c>
      <c r="AJ46" s="917"/>
      <c r="AK46" s="917"/>
      <c r="AL46" s="917"/>
      <c r="AM46" s="917"/>
      <c r="AN46" s="917"/>
      <c r="AO46" s="917"/>
      <c r="AP46" s="917"/>
      <c r="AQ46" s="917"/>
      <c r="AR46" s="917"/>
      <c r="AS46" s="910">
        <v>1</v>
      </c>
      <c r="AT46" s="910"/>
      <c r="AU46" s="910">
        <v>1</v>
      </c>
      <c r="AV46" s="910"/>
      <c r="AW46" s="32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65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68"/>
    </row>
    <row r="47" spans="2:81" ht="16.5" thickBot="1" x14ac:dyDescent="0.25">
      <c r="AC47" s="5"/>
      <c r="AF47" s="17"/>
      <c r="AI47" s="917"/>
      <c r="AJ47" s="917"/>
      <c r="AK47" s="917"/>
      <c r="AL47" s="917"/>
      <c r="AM47" s="917"/>
      <c r="AN47" s="917"/>
      <c r="AO47" s="917"/>
      <c r="AP47" s="917"/>
      <c r="AQ47" s="917"/>
      <c r="AR47" s="917"/>
      <c r="AS47" s="910"/>
      <c r="AT47" s="910"/>
      <c r="AU47" s="910"/>
      <c r="AV47" s="910"/>
      <c r="AW47" s="1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65"/>
      <c r="BO47" s="917" t="s">
        <v>76</v>
      </c>
      <c r="BP47" s="917"/>
      <c r="BQ47" s="917"/>
      <c r="BR47" s="917"/>
      <c r="BS47" s="917"/>
      <c r="BT47" s="917"/>
      <c r="BU47" s="917"/>
      <c r="BV47" s="917"/>
      <c r="BW47" s="917"/>
      <c r="BX47" s="917"/>
      <c r="BY47" s="910">
        <v>0</v>
      </c>
      <c r="BZ47" s="910"/>
      <c r="CA47" s="910">
        <v>2</v>
      </c>
      <c r="CB47" s="910"/>
      <c r="CC47" s="68"/>
    </row>
    <row r="48" spans="2:81" ht="15.75" x14ac:dyDescent="0.2">
      <c r="AC48" s="5"/>
      <c r="AF48" s="1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1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65"/>
      <c r="BO48" s="917"/>
      <c r="BP48" s="917"/>
      <c r="BQ48" s="917"/>
      <c r="BR48" s="917"/>
      <c r="BS48" s="917"/>
      <c r="BT48" s="917"/>
      <c r="BU48" s="917"/>
      <c r="BV48" s="917"/>
      <c r="BW48" s="917"/>
      <c r="BX48" s="917"/>
      <c r="BY48" s="910"/>
      <c r="BZ48" s="910"/>
      <c r="CA48" s="910"/>
      <c r="CB48" s="910"/>
      <c r="CC48" s="76"/>
    </row>
    <row r="49" spans="29:81" ht="16.5" thickBot="1" x14ac:dyDescent="0.25">
      <c r="AC49" s="5"/>
      <c r="AF49" s="17"/>
      <c r="AI49" s="917" t="s">
        <v>77</v>
      </c>
      <c r="AJ49" s="917"/>
      <c r="AK49" s="917"/>
      <c r="AL49" s="917"/>
      <c r="AM49" s="917"/>
      <c r="AN49" s="917"/>
      <c r="AO49" s="917"/>
      <c r="AP49" s="917"/>
      <c r="AQ49" s="917"/>
      <c r="AR49" s="917"/>
      <c r="AS49" s="910">
        <v>0</v>
      </c>
      <c r="AT49" s="910"/>
      <c r="AU49" s="910">
        <v>1</v>
      </c>
      <c r="AV49" s="910"/>
      <c r="AW49" s="1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65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68"/>
    </row>
    <row r="50" spans="29:81" ht="16.5" thickBot="1" x14ac:dyDescent="0.25">
      <c r="AC50" s="5"/>
      <c r="AF50" s="17"/>
      <c r="AI50" s="917"/>
      <c r="AJ50" s="917"/>
      <c r="AK50" s="917"/>
      <c r="AL50" s="917"/>
      <c r="AM50" s="917"/>
      <c r="AN50" s="917"/>
      <c r="AO50" s="917"/>
      <c r="AP50" s="917"/>
      <c r="AQ50" s="917"/>
      <c r="AR50" s="917"/>
      <c r="AS50" s="910"/>
      <c r="AT50" s="910"/>
      <c r="AU50" s="910"/>
      <c r="AV50" s="910"/>
      <c r="AW50" s="35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65"/>
      <c r="BO50" s="917" t="s">
        <v>78</v>
      </c>
      <c r="BP50" s="917"/>
      <c r="BQ50" s="917"/>
      <c r="BR50" s="917"/>
      <c r="BS50" s="917"/>
      <c r="BT50" s="917"/>
      <c r="BU50" s="917"/>
      <c r="BV50" s="917"/>
      <c r="BW50" s="917"/>
      <c r="BX50" s="917"/>
      <c r="BY50" s="910">
        <v>0</v>
      </c>
      <c r="BZ50" s="910"/>
      <c r="CA50" s="910">
        <v>1</v>
      </c>
      <c r="CB50" s="910"/>
      <c r="CC50" s="68"/>
    </row>
    <row r="51" spans="29:81" ht="15.75" x14ac:dyDescent="0.2">
      <c r="AC51" s="5"/>
      <c r="AF51" s="1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1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65"/>
      <c r="BO51" s="917"/>
      <c r="BP51" s="917"/>
      <c r="BQ51" s="917"/>
      <c r="BR51" s="917"/>
      <c r="BS51" s="917"/>
      <c r="BT51" s="917"/>
      <c r="BU51" s="917"/>
      <c r="BV51" s="917"/>
      <c r="BW51" s="917"/>
      <c r="BX51" s="917"/>
      <c r="BY51" s="910"/>
      <c r="BZ51" s="910"/>
      <c r="CA51" s="910"/>
      <c r="CB51" s="910"/>
      <c r="CC51" s="76"/>
    </row>
    <row r="52" spans="29:81" ht="16.5" thickBot="1" x14ac:dyDescent="0.25">
      <c r="AC52" s="5"/>
      <c r="AF52" s="17"/>
      <c r="AI52" s="917" t="s">
        <v>79</v>
      </c>
      <c r="AJ52" s="917"/>
      <c r="AK52" s="917"/>
      <c r="AL52" s="917"/>
      <c r="AM52" s="917"/>
      <c r="AN52" s="917"/>
      <c r="AO52" s="917"/>
      <c r="AP52" s="917"/>
      <c r="AQ52" s="917"/>
      <c r="AR52" s="917"/>
      <c r="AS52" s="910">
        <v>0</v>
      </c>
      <c r="AT52" s="910"/>
      <c r="AU52" s="910">
        <v>1</v>
      </c>
      <c r="AV52" s="910"/>
      <c r="AW52" s="1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65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68"/>
    </row>
    <row r="53" spans="29:81" ht="16.5" thickBot="1" x14ac:dyDescent="0.25">
      <c r="AC53" s="5"/>
      <c r="AF53" s="17"/>
      <c r="AI53" s="917"/>
      <c r="AJ53" s="917"/>
      <c r="AK53" s="917"/>
      <c r="AL53" s="917"/>
      <c r="AM53" s="917"/>
      <c r="AN53" s="917"/>
      <c r="AO53" s="917"/>
      <c r="AP53" s="917"/>
      <c r="AQ53" s="917"/>
      <c r="AR53" s="917"/>
      <c r="AS53" s="910"/>
      <c r="AT53" s="910"/>
      <c r="AU53" s="910"/>
      <c r="AV53" s="910"/>
      <c r="AW53" s="35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65"/>
      <c r="BO53" s="917" t="s">
        <v>80</v>
      </c>
      <c r="BP53" s="917"/>
      <c r="BQ53" s="917"/>
      <c r="BR53" s="917"/>
      <c r="BS53" s="917"/>
      <c r="BT53" s="917"/>
      <c r="BU53" s="917"/>
      <c r="BV53" s="917"/>
      <c r="BW53" s="917"/>
      <c r="BX53" s="917"/>
      <c r="BY53" s="910">
        <v>0</v>
      </c>
      <c r="BZ53" s="910"/>
      <c r="CA53" s="910">
        <v>1</v>
      </c>
      <c r="CB53" s="910"/>
      <c r="CC53" s="68"/>
    </row>
    <row r="54" spans="29:81" ht="15.75" x14ac:dyDescent="0.2">
      <c r="AC54" s="5"/>
      <c r="AF54" s="17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77"/>
      <c r="AT54" s="77"/>
      <c r="AU54" s="77"/>
      <c r="AV54" s="77"/>
      <c r="AW54" s="1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65"/>
      <c r="BO54" s="917"/>
      <c r="BP54" s="917"/>
      <c r="BQ54" s="917"/>
      <c r="BR54" s="917"/>
      <c r="BS54" s="917"/>
      <c r="BT54" s="917"/>
      <c r="BU54" s="917"/>
      <c r="BV54" s="917"/>
      <c r="BW54" s="917"/>
      <c r="BX54" s="917"/>
      <c r="BY54" s="910"/>
      <c r="BZ54" s="910"/>
      <c r="CA54" s="910"/>
      <c r="CB54" s="910"/>
      <c r="CC54" s="76"/>
    </row>
    <row r="55" spans="29:81" ht="16.5" thickBot="1" x14ac:dyDescent="0.25">
      <c r="AC55" s="5"/>
      <c r="AF55" s="17"/>
      <c r="AI55" s="917" t="s">
        <v>81</v>
      </c>
      <c r="AJ55" s="917"/>
      <c r="AK55" s="917"/>
      <c r="AL55" s="917"/>
      <c r="AM55" s="917"/>
      <c r="AN55" s="917"/>
      <c r="AO55" s="917"/>
      <c r="AP55" s="917"/>
      <c r="AQ55" s="917"/>
      <c r="AR55" s="917"/>
      <c r="AS55" s="910">
        <v>0</v>
      </c>
      <c r="AT55" s="910"/>
      <c r="AU55" s="910">
        <v>1</v>
      </c>
      <c r="AV55" s="910"/>
      <c r="AW55" s="1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65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68"/>
    </row>
    <row r="56" spans="29:81" ht="16.5" thickBot="1" x14ac:dyDescent="0.25">
      <c r="AC56" s="5"/>
      <c r="AF56" s="17"/>
      <c r="AI56" s="917"/>
      <c r="AJ56" s="917"/>
      <c r="AK56" s="917"/>
      <c r="AL56" s="917"/>
      <c r="AM56" s="917"/>
      <c r="AN56" s="917"/>
      <c r="AO56" s="917"/>
      <c r="AP56" s="917"/>
      <c r="AQ56" s="917"/>
      <c r="AR56" s="917"/>
      <c r="AS56" s="910"/>
      <c r="AT56" s="910"/>
      <c r="AU56" s="910"/>
      <c r="AV56" s="910"/>
      <c r="AW56" s="35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65"/>
      <c r="BO56" s="917" t="s">
        <v>82</v>
      </c>
      <c r="BP56" s="917"/>
      <c r="BQ56" s="917"/>
      <c r="BR56" s="917"/>
      <c r="BS56" s="917"/>
      <c r="BT56" s="917"/>
      <c r="BU56" s="917"/>
      <c r="BV56" s="917"/>
      <c r="BW56" s="917"/>
      <c r="BX56" s="917"/>
      <c r="BY56" s="910">
        <v>0</v>
      </c>
      <c r="BZ56" s="910"/>
      <c r="CA56" s="910">
        <v>1</v>
      </c>
      <c r="CB56" s="910"/>
      <c r="CC56" s="80"/>
    </row>
    <row r="57" spans="29:81" ht="15.75" x14ac:dyDescent="0.2">
      <c r="AC57" s="5"/>
      <c r="AF57" s="17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77"/>
      <c r="AT57" s="77"/>
      <c r="AU57" s="77"/>
      <c r="AV57" s="77"/>
      <c r="AW57" s="1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65"/>
      <c r="BO57" s="917"/>
      <c r="BP57" s="917"/>
      <c r="BQ57" s="917"/>
      <c r="BR57" s="917"/>
      <c r="BS57" s="917"/>
      <c r="BT57" s="917"/>
      <c r="BU57" s="917"/>
      <c r="BV57" s="917"/>
      <c r="BW57" s="917"/>
      <c r="BX57" s="917"/>
      <c r="BY57" s="910"/>
      <c r="BZ57" s="910"/>
      <c r="CA57" s="910"/>
      <c r="CB57" s="910"/>
      <c r="CC57" s="68"/>
    </row>
    <row r="58" spans="29:81" ht="16.5" thickBot="1" x14ac:dyDescent="0.25">
      <c r="AC58" s="5"/>
      <c r="AF58" s="17"/>
      <c r="AI58" s="917" t="s">
        <v>83</v>
      </c>
      <c r="AJ58" s="917"/>
      <c r="AK58" s="917"/>
      <c r="AL58" s="917"/>
      <c r="AM58" s="917"/>
      <c r="AN58" s="917"/>
      <c r="AO58" s="917"/>
      <c r="AP58" s="917"/>
      <c r="AQ58" s="917"/>
      <c r="AR58" s="917"/>
      <c r="AS58" s="910">
        <v>0</v>
      </c>
      <c r="AT58" s="910"/>
      <c r="AU58" s="910">
        <v>1</v>
      </c>
      <c r="AV58" s="910"/>
      <c r="AW58" s="32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65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68"/>
    </row>
    <row r="59" spans="29:81" ht="16.5" thickBot="1" x14ac:dyDescent="0.25">
      <c r="AC59" s="5"/>
      <c r="AF59" s="17"/>
      <c r="AI59" s="917"/>
      <c r="AJ59" s="917"/>
      <c r="AK59" s="917"/>
      <c r="AL59" s="917"/>
      <c r="AM59" s="917"/>
      <c r="AN59" s="917"/>
      <c r="AO59" s="917"/>
      <c r="AP59" s="917"/>
      <c r="AQ59" s="917"/>
      <c r="AR59" s="917"/>
      <c r="AS59" s="910"/>
      <c r="AT59" s="910"/>
      <c r="AU59" s="910"/>
      <c r="AV59" s="910"/>
      <c r="AW59" s="1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65"/>
      <c r="BO59" s="917" t="s">
        <v>84</v>
      </c>
      <c r="BP59" s="917"/>
      <c r="BQ59" s="917"/>
      <c r="BR59" s="917"/>
      <c r="BS59" s="917"/>
      <c r="BT59" s="917"/>
      <c r="BU59" s="917"/>
      <c r="BV59" s="917"/>
      <c r="BW59" s="917"/>
      <c r="BX59" s="917"/>
      <c r="BY59" s="910">
        <v>0</v>
      </c>
      <c r="BZ59" s="910"/>
      <c r="CA59" s="910">
        <v>1</v>
      </c>
      <c r="CB59" s="910"/>
      <c r="CC59" s="68"/>
    </row>
    <row r="60" spans="29:81" ht="15.75" x14ac:dyDescent="0.2">
      <c r="AC60" s="5"/>
      <c r="AF60" s="17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77"/>
      <c r="AT60" s="77"/>
      <c r="AU60" s="77"/>
      <c r="AV60" s="77"/>
      <c r="AW60" s="1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65"/>
      <c r="BO60" s="917"/>
      <c r="BP60" s="917"/>
      <c r="BQ60" s="917"/>
      <c r="BR60" s="917"/>
      <c r="BS60" s="917"/>
      <c r="BT60" s="917"/>
      <c r="BU60" s="917"/>
      <c r="BV60" s="917"/>
      <c r="BW60" s="917"/>
      <c r="BX60" s="917"/>
      <c r="BY60" s="910"/>
      <c r="BZ60" s="910"/>
      <c r="CA60" s="910"/>
      <c r="CB60" s="910"/>
      <c r="CC60" s="76"/>
    </row>
    <row r="61" spans="29:81" ht="16.5" thickBot="1" x14ac:dyDescent="0.25">
      <c r="AC61" s="5"/>
      <c r="AF61" s="17"/>
      <c r="AI61" s="917" t="s">
        <v>85</v>
      </c>
      <c r="AJ61" s="917"/>
      <c r="AK61" s="917"/>
      <c r="AL61" s="917"/>
      <c r="AM61" s="917"/>
      <c r="AN61" s="917"/>
      <c r="AO61" s="917"/>
      <c r="AP61" s="917"/>
      <c r="AQ61" s="917"/>
      <c r="AR61" s="917"/>
      <c r="AS61" s="910">
        <v>0</v>
      </c>
      <c r="AT61" s="910"/>
      <c r="AU61" s="910">
        <v>1</v>
      </c>
      <c r="AV61" s="910"/>
      <c r="AW61" s="1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65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68"/>
    </row>
    <row r="62" spans="29:81" ht="16.5" thickBot="1" x14ac:dyDescent="0.25">
      <c r="AC62" s="5"/>
      <c r="AF62" s="17"/>
      <c r="AI62" s="917"/>
      <c r="AJ62" s="917"/>
      <c r="AK62" s="917"/>
      <c r="AL62" s="917"/>
      <c r="AM62" s="917"/>
      <c r="AN62" s="917"/>
      <c r="AO62" s="917"/>
      <c r="AP62" s="917"/>
      <c r="AQ62" s="917"/>
      <c r="AR62" s="917"/>
      <c r="AS62" s="910"/>
      <c r="AT62" s="910"/>
      <c r="AU62" s="910"/>
      <c r="AV62" s="910"/>
      <c r="AW62" s="35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65"/>
      <c r="BO62" s="917" t="s">
        <v>86</v>
      </c>
      <c r="BP62" s="917"/>
      <c r="BQ62" s="917"/>
      <c r="BR62" s="917"/>
      <c r="BS62" s="917"/>
      <c r="BT62" s="917"/>
      <c r="BU62" s="917"/>
      <c r="BV62" s="917"/>
      <c r="BW62" s="917"/>
      <c r="BX62" s="917"/>
      <c r="BY62" s="910">
        <v>0</v>
      </c>
      <c r="BZ62" s="910"/>
      <c r="CA62" s="910">
        <v>1</v>
      </c>
      <c r="CB62" s="910"/>
      <c r="CC62" s="80"/>
    </row>
    <row r="63" spans="29:81" ht="15.75" x14ac:dyDescent="0.2">
      <c r="AC63" s="5"/>
      <c r="AF63" s="17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77"/>
      <c r="AT63" s="77"/>
      <c r="AU63" s="77"/>
      <c r="AV63" s="77"/>
      <c r="AW63" s="1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65"/>
      <c r="BO63" s="917"/>
      <c r="BP63" s="917"/>
      <c r="BQ63" s="917"/>
      <c r="BR63" s="917"/>
      <c r="BS63" s="917"/>
      <c r="BT63" s="917"/>
      <c r="BU63" s="917"/>
      <c r="BV63" s="917"/>
      <c r="BW63" s="917"/>
      <c r="BX63" s="917"/>
      <c r="BY63" s="910"/>
      <c r="BZ63" s="910"/>
      <c r="CA63" s="910"/>
      <c r="CB63" s="910"/>
      <c r="CC63" s="68"/>
    </row>
    <row r="64" spans="29:81" ht="16.5" thickBot="1" x14ac:dyDescent="0.25">
      <c r="AC64" s="5"/>
      <c r="AF64" s="17"/>
      <c r="AI64" s="917" t="s">
        <v>87</v>
      </c>
      <c r="AJ64" s="917"/>
      <c r="AK64" s="917"/>
      <c r="AL64" s="917"/>
      <c r="AM64" s="917"/>
      <c r="AN64" s="917"/>
      <c r="AO64" s="917"/>
      <c r="AP64" s="917"/>
      <c r="AQ64" s="917"/>
      <c r="AR64" s="917"/>
      <c r="AS64" s="910">
        <v>0</v>
      </c>
      <c r="AT64" s="910"/>
      <c r="AU64" s="910">
        <v>1</v>
      </c>
      <c r="AV64" s="910"/>
      <c r="AW64" s="1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65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68"/>
    </row>
    <row r="65" spans="2:99" ht="16.5" thickBot="1" x14ac:dyDescent="0.25">
      <c r="AC65" s="5"/>
      <c r="AF65" s="17"/>
      <c r="AI65" s="917"/>
      <c r="AJ65" s="917"/>
      <c r="AK65" s="917"/>
      <c r="AL65" s="917"/>
      <c r="AM65" s="917"/>
      <c r="AN65" s="917"/>
      <c r="AO65" s="917"/>
      <c r="AP65" s="917"/>
      <c r="AQ65" s="917"/>
      <c r="AR65" s="917"/>
      <c r="AS65" s="910"/>
      <c r="AT65" s="910"/>
      <c r="AU65" s="910"/>
      <c r="AV65" s="910"/>
      <c r="AW65" s="35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65"/>
      <c r="BO65" s="917" t="s">
        <v>88</v>
      </c>
      <c r="BP65" s="917"/>
      <c r="BQ65" s="917"/>
      <c r="BR65" s="917"/>
      <c r="BS65" s="917"/>
      <c r="BT65" s="917"/>
      <c r="BU65" s="917"/>
      <c r="BV65" s="917"/>
      <c r="BW65" s="917"/>
      <c r="BX65" s="917"/>
      <c r="BY65" s="910">
        <v>0</v>
      </c>
      <c r="BZ65" s="910"/>
      <c r="CA65" s="910">
        <v>1</v>
      </c>
      <c r="CB65" s="910"/>
      <c r="CC65" s="80"/>
    </row>
    <row r="66" spans="2:99" ht="15.75" x14ac:dyDescent="0.2">
      <c r="AC66" s="5"/>
      <c r="AF66" s="17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77"/>
      <c r="AT66" s="77"/>
      <c r="AU66" s="77"/>
      <c r="AV66" s="77"/>
      <c r="AW66" s="1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65"/>
      <c r="BO66" s="917"/>
      <c r="BP66" s="917"/>
      <c r="BQ66" s="917"/>
      <c r="BR66" s="917"/>
      <c r="BS66" s="917"/>
      <c r="BT66" s="917"/>
      <c r="BU66" s="917"/>
      <c r="BV66" s="917"/>
      <c r="BW66" s="917"/>
      <c r="BX66" s="917"/>
      <c r="BY66" s="910"/>
      <c r="BZ66" s="910"/>
      <c r="CA66" s="910"/>
      <c r="CB66" s="910"/>
      <c r="CC66" s="68"/>
    </row>
    <row r="67" spans="2:99" ht="16.5" thickBot="1" x14ac:dyDescent="0.25">
      <c r="AC67" s="5"/>
      <c r="AF67" s="17"/>
      <c r="AI67" s="917" t="s">
        <v>89</v>
      </c>
      <c r="AJ67" s="917"/>
      <c r="AK67" s="917"/>
      <c r="AL67" s="917"/>
      <c r="AM67" s="917"/>
      <c r="AN67" s="917"/>
      <c r="AO67" s="917"/>
      <c r="AP67" s="917"/>
      <c r="AQ67" s="917"/>
      <c r="AR67" s="917"/>
      <c r="AS67" s="910">
        <v>0</v>
      </c>
      <c r="AT67" s="910"/>
      <c r="AU67" s="910">
        <v>1</v>
      </c>
      <c r="AV67" s="910"/>
      <c r="AW67" s="1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65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68"/>
    </row>
    <row r="68" spans="2:99" ht="16.5" thickBot="1" x14ac:dyDescent="0.25">
      <c r="AC68" s="5"/>
      <c r="AF68" s="17"/>
      <c r="AI68" s="917"/>
      <c r="AJ68" s="917"/>
      <c r="AK68" s="917"/>
      <c r="AL68" s="917"/>
      <c r="AM68" s="917"/>
      <c r="AN68" s="917"/>
      <c r="AO68" s="917"/>
      <c r="AP68" s="917"/>
      <c r="AQ68" s="917"/>
      <c r="AR68" s="917"/>
      <c r="AS68" s="910"/>
      <c r="AT68" s="910"/>
      <c r="AU68" s="910"/>
      <c r="AV68" s="910"/>
      <c r="AW68" s="35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65"/>
      <c r="BO68" s="917" t="s">
        <v>90</v>
      </c>
      <c r="BP68" s="917"/>
      <c r="BQ68" s="917"/>
      <c r="BR68" s="917"/>
      <c r="BS68" s="917"/>
      <c r="BT68" s="917"/>
      <c r="BU68" s="917"/>
      <c r="BV68" s="917"/>
      <c r="BW68" s="917"/>
      <c r="BX68" s="917"/>
      <c r="BY68" s="910">
        <v>0</v>
      </c>
      <c r="BZ68" s="910"/>
      <c r="CA68" s="910">
        <v>1</v>
      </c>
      <c r="CB68" s="910"/>
      <c r="CC68" s="68"/>
    </row>
    <row r="69" spans="2:99" ht="15.75" x14ac:dyDescent="0.2">
      <c r="AC69" s="5"/>
      <c r="AF69" s="17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77"/>
      <c r="AT69" s="77"/>
      <c r="AU69" s="77"/>
      <c r="AV69" s="77"/>
      <c r="AW69" s="5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65"/>
      <c r="BO69" s="917"/>
      <c r="BP69" s="917"/>
      <c r="BQ69" s="917"/>
      <c r="BR69" s="917"/>
      <c r="BS69" s="917"/>
      <c r="BT69" s="917"/>
      <c r="BU69" s="917"/>
      <c r="BV69" s="917"/>
      <c r="BW69" s="917"/>
      <c r="BX69" s="917"/>
      <c r="BY69" s="910"/>
      <c r="BZ69" s="910"/>
      <c r="CA69" s="910"/>
      <c r="CB69" s="910"/>
      <c r="CC69" s="76"/>
    </row>
    <row r="70" spans="2:99" ht="15.75" x14ac:dyDescent="0.2">
      <c r="AC70" s="5"/>
      <c r="AF70" s="17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77"/>
      <c r="AT70" s="77"/>
      <c r="AU70" s="77"/>
      <c r="AV70" s="77"/>
      <c r="AW70" s="5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65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68"/>
    </row>
    <row r="71" spans="2:99" s="49" customFormat="1" ht="15.75" thickBot="1" x14ac:dyDescent="0.25">
      <c r="B71" s="65"/>
      <c r="C71" s="65"/>
      <c r="D71" s="5"/>
      <c r="E71" s="5"/>
      <c r="F71" s="5"/>
      <c r="G71" s="5"/>
      <c r="H71" s="5"/>
      <c r="I71" s="5"/>
      <c r="J71" s="70"/>
      <c r="K71" s="70"/>
      <c r="L71" s="7"/>
      <c r="M71" s="7"/>
      <c r="N71" s="7"/>
      <c r="O71" s="7"/>
      <c r="P71" s="5"/>
      <c r="Q71" s="5"/>
      <c r="R71" s="5"/>
      <c r="S71" s="5"/>
      <c r="T71" s="5"/>
      <c r="U71" s="7"/>
      <c r="V71" s="7"/>
      <c r="W71" s="5"/>
      <c r="X71" s="5"/>
      <c r="Y71" s="5"/>
      <c r="Z71" s="5"/>
      <c r="AA71" s="7"/>
      <c r="AB71" s="7"/>
      <c r="AC71" s="5"/>
      <c r="AD71" s="5"/>
      <c r="AE71" s="5"/>
      <c r="AF71" s="17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"/>
      <c r="AR71" s="7"/>
      <c r="AS71" s="7"/>
      <c r="AT71" s="7"/>
      <c r="AU71" s="5"/>
      <c r="AV71" s="5"/>
      <c r="AW71" s="7"/>
      <c r="AX71" s="7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917" t="s">
        <v>91</v>
      </c>
      <c r="BP71" s="917"/>
      <c r="BQ71" s="917"/>
      <c r="BR71" s="917"/>
      <c r="BS71" s="917"/>
      <c r="BT71" s="917"/>
      <c r="BU71" s="917"/>
      <c r="BV71" s="917"/>
      <c r="BW71" s="917"/>
      <c r="BX71" s="917"/>
      <c r="BY71" s="910">
        <v>0</v>
      </c>
      <c r="BZ71" s="910"/>
      <c r="CA71" s="910">
        <v>1</v>
      </c>
      <c r="CB71" s="910"/>
      <c r="CC71" s="17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</row>
    <row r="72" spans="2:99" ht="15" x14ac:dyDescent="0.2">
      <c r="B72" s="5"/>
      <c r="C72" s="5"/>
      <c r="D72" s="5"/>
      <c r="E72" s="5"/>
      <c r="F72" s="5"/>
      <c r="G72" s="5"/>
      <c r="H72" s="5"/>
      <c r="I72" s="5"/>
      <c r="J72" s="83"/>
      <c r="K72" s="84"/>
      <c r="L72" s="85"/>
      <c r="M72" s="85"/>
      <c r="N72" s="85"/>
      <c r="O72" s="85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7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1"/>
      <c r="AV72" s="81"/>
      <c r="AW72" s="81"/>
      <c r="AX72" s="81"/>
      <c r="AY72" s="81"/>
      <c r="AZ72" s="81"/>
      <c r="BA72" s="81"/>
      <c r="BB72" s="81"/>
      <c r="BC72" s="81"/>
      <c r="BD72" s="7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917"/>
      <c r="BP72" s="917"/>
      <c r="BQ72" s="917"/>
      <c r="BR72" s="917"/>
      <c r="BS72" s="917"/>
      <c r="BT72" s="917"/>
      <c r="BU72" s="917"/>
      <c r="BV72" s="917"/>
      <c r="BW72" s="917"/>
      <c r="BX72" s="917"/>
      <c r="BY72" s="910"/>
      <c r="BZ72" s="910"/>
      <c r="CA72" s="910"/>
      <c r="CB72" s="910"/>
      <c r="CC72" s="81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</row>
    <row r="73" spans="2:99" ht="15" x14ac:dyDescent="0.2">
      <c r="B73" s="5"/>
      <c r="Y73" s="5"/>
      <c r="Z73" s="5"/>
      <c r="AC73" s="5"/>
      <c r="AF73" s="17"/>
      <c r="BQ73" s="5"/>
    </row>
    <row r="74" spans="2:99" ht="15" customHeight="1" x14ac:dyDescent="0.2">
      <c r="B74" s="5"/>
      <c r="Y74" s="5"/>
      <c r="Z74" s="5"/>
      <c r="AC74" s="5"/>
      <c r="AF74" s="17"/>
      <c r="BO74" s="72"/>
      <c r="BP74" s="72"/>
      <c r="BQ74" s="72"/>
      <c r="BR74" s="72"/>
      <c r="BS74" s="72"/>
      <c r="BT74" s="72"/>
      <c r="BU74" s="72"/>
      <c r="BV74" s="72"/>
      <c r="BW74" s="72"/>
      <c r="BX74" s="72"/>
    </row>
    <row r="75" spans="2:99" ht="15" customHeight="1" x14ac:dyDescent="0.2">
      <c r="B75" s="5"/>
      <c r="Y75" s="65"/>
      <c r="Z75" s="65"/>
      <c r="AA75" s="49"/>
      <c r="AB75" s="49"/>
      <c r="AC75" s="65"/>
      <c r="AD75" s="49"/>
      <c r="AE75" s="49"/>
      <c r="AF75" s="66"/>
      <c r="AQ75" s="49"/>
      <c r="BO75" s="72"/>
      <c r="BP75" s="72"/>
      <c r="BQ75" s="72"/>
      <c r="BR75" s="72"/>
      <c r="BS75" s="72"/>
      <c r="BT75" s="72"/>
      <c r="BU75" s="72"/>
      <c r="BV75" s="72"/>
      <c r="BW75" s="72"/>
      <c r="BX75" s="72"/>
    </row>
    <row r="76" spans="2:99" ht="15" x14ac:dyDescent="0.2">
      <c r="B76" s="5"/>
      <c r="Y76" s="5"/>
      <c r="Z76" s="5"/>
      <c r="AC76" s="5"/>
      <c r="AF76" s="17"/>
    </row>
    <row r="77" spans="2:99" ht="15" customHeight="1" x14ac:dyDescent="0.2">
      <c r="B77" s="5"/>
      <c r="C77" s="5"/>
      <c r="D77" s="5"/>
      <c r="E77" s="5"/>
      <c r="F77" s="5"/>
      <c r="G77" s="5"/>
      <c r="H77" s="5"/>
      <c r="I77" s="5"/>
      <c r="J77" s="17"/>
      <c r="K77" s="86"/>
      <c r="L77" s="5"/>
      <c r="M77" s="5"/>
      <c r="N77" s="5"/>
      <c r="O77" s="5"/>
      <c r="P77" s="5"/>
      <c r="Q77" s="5"/>
      <c r="R77" s="5"/>
      <c r="Y77" s="5"/>
      <c r="Z77" s="5"/>
      <c r="AC77" s="5"/>
      <c r="AF77" s="17"/>
      <c r="AW77" s="5"/>
      <c r="AX77" s="5"/>
      <c r="AY77" s="5"/>
      <c r="AZ77" s="5"/>
      <c r="BA77" s="5"/>
      <c r="BB77" s="5"/>
      <c r="BC77" s="5"/>
      <c r="BD77" s="17"/>
      <c r="BE77" s="86"/>
      <c r="BF77" s="5"/>
      <c r="BG77" s="5"/>
      <c r="BH77" s="5"/>
      <c r="BI77" s="5"/>
      <c r="BJ77" s="5"/>
      <c r="BK77" s="5"/>
      <c r="BL77" s="5"/>
      <c r="BO77" s="72"/>
      <c r="BP77" s="72"/>
      <c r="BQ77" s="72"/>
      <c r="BR77" s="72"/>
      <c r="BS77" s="72"/>
      <c r="BT77" s="72"/>
      <c r="BU77" s="72"/>
      <c r="BV77" s="72"/>
      <c r="BW77" s="72"/>
      <c r="BX77" s="72"/>
    </row>
    <row r="78" spans="2:99" ht="15" customHeight="1" x14ac:dyDescent="0.2">
      <c r="B78" s="5"/>
      <c r="C78" s="5"/>
      <c r="D78" s="5"/>
      <c r="E78" s="5"/>
      <c r="F78" s="5"/>
      <c r="G78" s="5"/>
      <c r="H78" s="5"/>
      <c r="I78" s="5"/>
      <c r="J78" s="17"/>
      <c r="Y78" s="5"/>
      <c r="Z78" s="5"/>
      <c r="AC78" s="5"/>
      <c r="AF78" s="17"/>
      <c r="AW78" s="5"/>
      <c r="AX78" s="5"/>
      <c r="AY78" s="5"/>
      <c r="AZ78" s="5"/>
      <c r="BA78" s="5"/>
      <c r="BB78" s="5"/>
      <c r="BC78" s="5"/>
      <c r="BD78" s="17"/>
      <c r="BO78" s="72"/>
      <c r="BP78" s="72"/>
      <c r="BQ78" s="72"/>
      <c r="BR78" s="72"/>
      <c r="BS78" s="72"/>
      <c r="BT78" s="72"/>
      <c r="BU78" s="72"/>
      <c r="BV78" s="72"/>
      <c r="BW78" s="72"/>
      <c r="BX78" s="72"/>
    </row>
    <row r="79" spans="2:99" ht="15.75" x14ac:dyDescent="0.2">
      <c r="B79" s="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8"/>
      <c r="O79" s="88"/>
      <c r="P79" s="88"/>
      <c r="Q79" s="88"/>
      <c r="R79" s="56"/>
      <c r="Y79" s="5"/>
      <c r="Z79" s="5"/>
      <c r="AC79" s="5"/>
      <c r="AF79" s="1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8"/>
      <c r="BI79" s="88"/>
      <c r="BJ79" s="88"/>
      <c r="BK79" s="88"/>
      <c r="BL79" s="56"/>
    </row>
    <row r="80" spans="2:99" ht="15.75" x14ac:dyDescent="0.2">
      <c r="B80" s="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8"/>
      <c r="O80" s="88"/>
      <c r="P80" s="88"/>
      <c r="Q80" s="88"/>
      <c r="R80" s="56"/>
      <c r="Y80" s="5"/>
      <c r="Z80" s="5"/>
      <c r="AC80" s="5"/>
      <c r="AF80" s="1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8"/>
      <c r="BI80" s="88"/>
      <c r="BJ80" s="88"/>
      <c r="BK80" s="88"/>
      <c r="BL80" s="56"/>
    </row>
    <row r="81" spans="2:64" ht="15.75" x14ac:dyDescent="0.2">
      <c r="B81" s="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8"/>
      <c r="O81" s="88"/>
      <c r="P81" s="88"/>
      <c r="Q81" s="88"/>
      <c r="R81" s="56"/>
      <c r="Y81" s="5"/>
      <c r="Z81" s="5"/>
      <c r="AC81" s="5"/>
      <c r="AF81" s="1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8"/>
      <c r="BI81" s="88"/>
      <c r="BJ81" s="88"/>
      <c r="BK81" s="88"/>
      <c r="BL81" s="56"/>
    </row>
    <row r="82" spans="2:64" ht="15.75" x14ac:dyDescent="0.2">
      <c r="B82" s="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8"/>
      <c r="O82" s="88"/>
      <c r="P82" s="88"/>
      <c r="Q82" s="88"/>
      <c r="R82" s="56"/>
      <c r="Y82" s="5"/>
      <c r="Z82" s="5"/>
      <c r="AC82" s="5"/>
      <c r="AF82" s="1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8"/>
      <c r="BI82" s="88"/>
      <c r="BJ82" s="88"/>
      <c r="BK82" s="88"/>
      <c r="BL82" s="56"/>
    </row>
    <row r="83" spans="2:64" ht="15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U83" s="5"/>
      <c r="V83" s="5"/>
      <c r="W83" s="5"/>
      <c r="X83" s="5"/>
      <c r="Y83" s="5"/>
      <c r="Z83" s="5"/>
      <c r="AC83" s="5"/>
      <c r="AF83" s="17"/>
      <c r="AG83" s="86"/>
    </row>
    <row r="84" spans="2:64" ht="15.75" x14ac:dyDescent="0.2">
      <c r="J84" s="5"/>
      <c r="X84" s="5"/>
      <c r="Y84" s="5"/>
      <c r="Z84" s="923" t="s">
        <v>31</v>
      </c>
      <c r="AA84" s="923"/>
      <c r="AB84" s="923"/>
      <c r="AC84" s="923"/>
      <c r="AD84" s="923"/>
      <c r="AE84" s="923"/>
      <c r="AF84" s="923"/>
      <c r="AG84" s="923"/>
      <c r="AH84" s="923"/>
      <c r="AI84" s="923"/>
      <c r="AJ84" s="923" t="s">
        <v>32</v>
      </c>
      <c r="AK84" s="923"/>
      <c r="AL84" s="923" t="s">
        <v>33</v>
      </c>
      <c r="AM84" s="923"/>
      <c r="AN84" s="5"/>
      <c r="AO84" s="5"/>
      <c r="AP84" s="5"/>
      <c r="AQ84" s="5"/>
      <c r="AR84" s="5"/>
      <c r="AS84" s="5"/>
      <c r="AT84" s="5"/>
      <c r="AU84" s="5"/>
      <c r="AV84" s="5"/>
    </row>
    <row r="85" spans="2:64" ht="15" x14ac:dyDescent="0.2">
      <c r="Z85" s="917" t="s">
        <v>92</v>
      </c>
      <c r="AA85" s="917"/>
      <c r="AB85" s="917"/>
      <c r="AC85" s="917"/>
      <c r="AD85" s="917"/>
      <c r="AE85" s="917"/>
      <c r="AF85" s="917"/>
      <c r="AG85" s="917"/>
      <c r="AH85" s="917"/>
      <c r="AI85" s="917"/>
      <c r="AJ85" s="909">
        <v>1</v>
      </c>
      <c r="AK85" s="909"/>
      <c r="AL85" s="909" t="s">
        <v>4</v>
      </c>
      <c r="AM85" s="909"/>
      <c r="AN85" s="5"/>
      <c r="AO85" s="5"/>
      <c r="AP85" s="5"/>
      <c r="AQ85" s="5"/>
      <c r="AR85" s="5"/>
    </row>
    <row r="86" spans="2:64" ht="15" x14ac:dyDescent="0.2">
      <c r="Z86" s="917"/>
      <c r="AA86" s="917"/>
      <c r="AB86" s="917"/>
      <c r="AC86" s="917"/>
      <c r="AD86" s="917"/>
      <c r="AE86" s="917"/>
      <c r="AF86" s="917"/>
      <c r="AG86" s="917"/>
      <c r="AH86" s="917"/>
      <c r="AI86" s="917"/>
      <c r="AJ86" s="909"/>
      <c r="AK86" s="909"/>
      <c r="AL86" s="909"/>
      <c r="AM86" s="909"/>
      <c r="AN86" s="5"/>
      <c r="AO86" s="5"/>
      <c r="AP86" s="5"/>
      <c r="AQ86" s="5"/>
      <c r="AR86" s="5"/>
    </row>
    <row r="87" spans="2:64" ht="15.75" hidden="1" x14ac:dyDescent="0.2">
      <c r="Z87" s="920" t="s">
        <v>93</v>
      </c>
      <c r="AA87" s="920"/>
      <c r="AB87" s="920"/>
      <c r="AC87" s="920"/>
      <c r="AD87" s="920"/>
      <c r="AE87" s="920"/>
      <c r="AF87" s="920"/>
      <c r="AG87" s="920"/>
      <c r="AH87" s="920"/>
      <c r="AI87" s="920"/>
      <c r="AJ87" s="920"/>
      <c r="AK87" s="920"/>
      <c r="AL87" s="920"/>
      <c r="AM87" s="920"/>
      <c r="AN87" s="5"/>
      <c r="AO87" s="5"/>
      <c r="AP87" s="5"/>
      <c r="AQ87" s="5"/>
      <c r="AR87" s="5"/>
    </row>
    <row r="88" spans="2:64" ht="15" x14ac:dyDescent="0.2">
      <c r="Z88" s="917" t="s">
        <v>94</v>
      </c>
      <c r="AA88" s="917"/>
      <c r="AB88" s="917"/>
      <c r="AC88" s="917"/>
      <c r="AD88" s="917"/>
      <c r="AE88" s="917"/>
      <c r="AF88" s="917"/>
      <c r="AG88" s="917"/>
      <c r="AH88" s="917"/>
      <c r="AI88" s="917"/>
      <c r="AJ88" s="909">
        <v>10</v>
      </c>
      <c r="AK88" s="909"/>
      <c r="AL88" s="909"/>
      <c r="AM88" s="909"/>
    </row>
    <row r="89" spans="2:64" ht="15" x14ac:dyDescent="0.2">
      <c r="Z89" s="917"/>
      <c r="AA89" s="917"/>
      <c r="AB89" s="917"/>
      <c r="AC89" s="917"/>
      <c r="AD89" s="917"/>
      <c r="AE89" s="917"/>
      <c r="AF89" s="917"/>
      <c r="AG89" s="917"/>
      <c r="AH89" s="917"/>
      <c r="AI89" s="917"/>
      <c r="AJ89" s="909"/>
      <c r="AK89" s="909"/>
      <c r="AL89" s="909"/>
      <c r="AM89" s="909"/>
    </row>
    <row r="90" spans="2:64" ht="15.75" hidden="1" x14ac:dyDescent="0.2">
      <c r="Z90" s="920" t="s">
        <v>95</v>
      </c>
      <c r="AA90" s="920"/>
      <c r="AB90" s="920"/>
      <c r="AC90" s="920"/>
      <c r="AD90" s="920"/>
      <c r="AE90" s="920"/>
      <c r="AF90" s="920"/>
      <c r="AG90" s="920"/>
      <c r="AH90" s="920"/>
      <c r="AI90" s="920"/>
      <c r="AJ90" s="920"/>
      <c r="AK90" s="920"/>
      <c r="AL90" s="920"/>
      <c r="AM90" s="920"/>
    </row>
    <row r="91" spans="2:64" ht="15" x14ac:dyDescent="0.2">
      <c r="Z91" s="917" t="s">
        <v>96</v>
      </c>
      <c r="AA91" s="917"/>
      <c r="AB91" s="917"/>
      <c r="AC91" s="917"/>
      <c r="AD91" s="917"/>
      <c r="AE91" s="917"/>
      <c r="AF91" s="917"/>
      <c r="AG91" s="917"/>
      <c r="AH91" s="917"/>
      <c r="AI91" s="917"/>
      <c r="AJ91" s="909">
        <v>12</v>
      </c>
      <c r="AK91" s="909"/>
      <c r="AL91" s="909"/>
      <c r="AM91" s="909"/>
    </row>
    <row r="92" spans="2:64" ht="15" x14ac:dyDescent="0.2">
      <c r="Z92" s="917"/>
      <c r="AA92" s="917"/>
      <c r="AB92" s="917"/>
      <c r="AC92" s="917"/>
      <c r="AD92" s="917"/>
      <c r="AE92" s="917"/>
      <c r="AF92" s="917"/>
      <c r="AG92" s="917"/>
      <c r="AH92" s="917"/>
      <c r="AI92" s="917"/>
      <c r="AJ92" s="909"/>
      <c r="AK92" s="909"/>
      <c r="AL92" s="909"/>
      <c r="AM92" s="909"/>
    </row>
    <row r="93" spans="2:64" ht="15.75" hidden="1" x14ac:dyDescent="0.2">
      <c r="Z93" s="920" t="s">
        <v>21</v>
      </c>
      <c r="AA93" s="920"/>
      <c r="AB93" s="920"/>
      <c r="AC93" s="920"/>
      <c r="AD93" s="920"/>
      <c r="AE93" s="920"/>
      <c r="AF93" s="920"/>
      <c r="AG93" s="920"/>
      <c r="AH93" s="920"/>
      <c r="AI93" s="920"/>
      <c r="AJ93" s="920"/>
      <c r="AK93" s="920"/>
      <c r="AL93" s="920"/>
      <c r="AM93" s="920"/>
    </row>
    <row r="94" spans="2:64" ht="15" x14ac:dyDescent="0.2">
      <c r="Z94" s="917" t="s">
        <v>97</v>
      </c>
      <c r="AA94" s="917"/>
      <c r="AB94" s="917"/>
      <c r="AC94" s="917"/>
      <c r="AD94" s="917"/>
      <c r="AE94" s="917"/>
      <c r="AF94" s="917"/>
      <c r="AG94" s="917"/>
      <c r="AH94" s="917"/>
      <c r="AI94" s="917"/>
      <c r="AJ94" s="909">
        <v>9</v>
      </c>
      <c r="AK94" s="909"/>
      <c r="AL94" s="909">
        <v>22</v>
      </c>
      <c r="AM94" s="909"/>
    </row>
    <row r="95" spans="2:64" ht="15" x14ac:dyDescent="0.2">
      <c r="Z95" s="917"/>
      <c r="AA95" s="917"/>
      <c r="AB95" s="917"/>
      <c r="AC95" s="917"/>
      <c r="AD95" s="917"/>
      <c r="AE95" s="917"/>
      <c r="AF95" s="917"/>
      <c r="AG95" s="917"/>
      <c r="AH95" s="917"/>
      <c r="AI95" s="917"/>
      <c r="AJ95" s="909"/>
      <c r="AK95" s="909"/>
      <c r="AL95" s="909"/>
      <c r="AM95" s="909"/>
    </row>
    <row r="96" spans="2:64" ht="15.75" hidden="1" x14ac:dyDescent="0.2">
      <c r="Z96" s="919" t="s">
        <v>27</v>
      </c>
      <c r="AA96" s="919"/>
      <c r="AB96" s="919"/>
      <c r="AC96" s="919"/>
      <c r="AD96" s="919"/>
      <c r="AE96" s="919"/>
      <c r="AF96" s="919"/>
      <c r="AG96" s="919"/>
      <c r="AH96" s="919"/>
      <c r="AI96" s="919"/>
      <c r="AJ96" s="919"/>
      <c r="AK96" s="919"/>
      <c r="AL96" s="919"/>
      <c r="AM96" s="919"/>
    </row>
    <row r="97" spans="26:39" ht="15" x14ac:dyDescent="0.2"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26:39" ht="15" x14ac:dyDescent="0.2"/>
    <row r="99" spans="26:39" ht="15" x14ac:dyDescent="0.2"/>
    <row r="100" spans="26:39" ht="15" x14ac:dyDescent="0.2"/>
  </sheetData>
  <mergeCells count="177">
    <mergeCell ref="Z96:AM96"/>
    <mergeCell ref="Z90:AM90"/>
    <mergeCell ref="Z91:AI92"/>
    <mergeCell ref="AJ91:AK92"/>
    <mergeCell ref="AL91:AM92"/>
    <mergeCell ref="Z93:AM93"/>
    <mergeCell ref="Z94:AI95"/>
    <mergeCell ref="AJ94:AK95"/>
    <mergeCell ref="AL94:AM95"/>
    <mergeCell ref="Z85:AI86"/>
    <mergeCell ref="AJ85:AK86"/>
    <mergeCell ref="AL85:AM86"/>
    <mergeCell ref="Z87:AM87"/>
    <mergeCell ref="Z88:AI89"/>
    <mergeCell ref="AJ88:AK89"/>
    <mergeCell ref="AL88:AM89"/>
    <mergeCell ref="BO71:BX72"/>
    <mergeCell ref="BY71:BZ72"/>
    <mergeCell ref="CA71:CB72"/>
    <mergeCell ref="Z84:AI84"/>
    <mergeCell ref="AJ84:AK84"/>
    <mergeCell ref="AL84:AM84"/>
    <mergeCell ref="AI67:AR68"/>
    <mergeCell ref="AS67:AT68"/>
    <mergeCell ref="AU67:AV68"/>
    <mergeCell ref="BO68:BX69"/>
    <mergeCell ref="BY68:BZ69"/>
    <mergeCell ref="CA68:CB69"/>
    <mergeCell ref="AI64:AR65"/>
    <mergeCell ref="AS64:AT65"/>
    <mergeCell ref="AU64:AV65"/>
    <mergeCell ref="BO65:BX66"/>
    <mergeCell ref="BY65:BZ66"/>
    <mergeCell ref="CA65:CB66"/>
    <mergeCell ref="AI61:AR62"/>
    <mergeCell ref="AS61:AT62"/>
    <mergeCell ref="AU61:AV62"/>
    <mergeCell ref="BO62:BX63"/>
    <mergeCell ref="BY62:BZ63"/>
    <mergeCell ref="CA62:CB63"/>
    <mergeCell ref="AI58:AR59"/>
    <mergeCell ref="AS58:AT59"/>
    <mergeCell ref="AU58:AV59"/>
    <mergeCell ref="BO59:BX60"/>
    <mergeCell ref="BY59:BZ60"/>
    <mergeCell ref="CA59:CB60"/>
    <mergeCell ref="AI55:AR56"/>
    <mergeCell ref="AS55:AT56"/>
    <mergeCell ref="AU55:AV56"/>
    <mergeCell ref="BO56:BX57"/>
    <mergeCell ref="BY56:BZ57"/>
    <mergeCell ref="CA56:CB57"/>
    <mergeCell ref="AI52:AR53"/>
    <mergeCell ref="AS52:AT53"/>
    <mergeCell ref="AU52:AV53"/>
    <mergeCell ref="BO53:BX54"/>
    <mergeCell ref="BY53:BZ54"/>
    <mergeCell ref="CA53:CB54"/>
    <mergeCell ref="AI49:AR50"/>
    <mergeCell ref="AS49:AT50"/>
    <mergeCell ref="AU49:AV50"/>
    <mergeCell ref="BO50:BX51"/>
    <mergeCell ref="BY50:BZ51"/>
    <mergeCell ref="CA50:CB51"/>
    <mergeCell ref="AI46:AR47"/>
    <mergeCell ref="AS46:AT47"/>
    <mergeCell ref="AU46:AV47"/>
    <mergeCell ref="BO47:BX48"/>
    <mergeCell ref="BY47:BZ48"/>
    <mergeCell ref="CA47:CB48"/>
    <mergeCell ref="AI43:AR44"/>
    <mergeCell ref="AS43:AT44"/>
    <mergeCell ref="AU43:AV44"/>
    <mergeCell ref="BO44:BX45"/>
    <mergeCell ref="BY44:BZ45"/>
    <mergeCell ref="CA44:CB45"/>
    <mergeCell ref="CA41:CB42"/>
    <mergeCell ref="CA34:CB35"/>
    <mergeCell ref="AI35:AV35"/>
    <mergeCell ref="AI37:AR38"/>
    <mergeCell ref="AS37:AT38"/>
    <mergeCell ref="AU37:AV38"/>
    <mergeCell ref="BO37:BX38"/>
    <mergeCell ref="BY37:BZ38"/>
    <mergeCell ref="CA37:CB38"/>
    <mergeCell ref="AI33:AR34"/>
    <mergeCell ref="AS33:AT34"/>
    <mergeCell ref="AU33:AV34"/>
    <mergeCell ref="AY34:BH35"/>
    <mergeCell ref="BK34:BL35"/>
    <mergeCell ref="BO34:BX35"/>
    <mergeCell ref="BY34:BZ35"/>
    <mergeCell ref="AI40:AR41"/>
    <mergeCell ref="AS40:AT41"/>
    <mergeCell ref="AU40:AV41"/>
    <mergeCell ref="BO41:BX42"/>
    <mergeCell ref="BY41:BZ42"/>
    <mergeCell ref="BI34:BJ35"/>
    <mergeCell ref="BO28:BX29"/>
    <mergeCell ref="BY28:BZ29"/>
    <mergeCell ref="CA28:CB29"/>
    <mergeCell ref="AI30:AR31"/>
    <mergeCell ref="AS30:AT31"/>
    <mergeCell ref="AU30:AV31"/>
    <mergeCell ref="AY31:BH32"/>
    <mergeCell ref="BO31:BX32"/>
    <mergeCell ref="AI27:AR28"/>
    <mergeCell ref="AS27:AT28"/>
    <mergeCell ref="AU27:AV28"/>
    <mergeCell ref="AY28:BH29"/>
    <mergeCell ref="BI28:BJ29"/>
    <mergeCell ref="BK28:BL29"/>
    <mergeCell ref="BY31:BZ31"/>
    <mergeCell ref="CA31:CB31"/>
    <mergeCell ref="AI32:AV32"/>
    <mergeCell ref="BI31:BJ32"/>
    <mergeCell ref="BK31:BL32"/>
    <mergeCell ref="BO24:BX25"/>
    <mergeCell ref="BY24:BZ25"/>
    <mergeCell ref="CA24:CB25"/>
    <mergeCell ref="AI26:AV26"/>
    <mergeCell ref="AY26:BL26"/>
    <mergeCell ref="BO26:CB26"/>
    <mergeCell ref="AI24:AR25"/>
    <mergeCell ref="AS24:AT25"/>
    <mergeCell ref="AU24:AV25"/>
    <mergeCell ref="AY24:BH25"/>
    <mergeCell ref="BI24:BJ25"/>
    <mergeCell ref="BK24:BL25"/>
    <mergeCell ref="AI23:AV23"/>
    <mergeCell ref="AY23:BL23"/>
    <mergeCell ref="BO23:CB23"/>
    <mergeCell ref="AI21:AR22"/>
    <mergeCell ref="AS21:AT22"/>
    <mergeCell ref="AU21:AV22"/>
    <mergeCell ref="AY21:BH22"/>
    <mergeCell ref="BI21:BJ22"/>
    <mergeCell ref="BK21:BL22"/>
    <mergeCell ref="AI20:AV20"/>
    <mergeCell ref="AY20:BL20"/>
    <mergeCell ref="BO20:CB20"/>
    <mergeCell ref="BK17:BL17"/>
    <mergeCell ref="BO17:BX17"/>
    <mergeCell ref="BY17:BZ17"/>
    <mergeCell ref="CA17:CB17"/>
    <mergeCell ref="BO21:BX22"/>
    <mergeCell ref="BY21:BZ22"/>
    <mergeCell ref="CA21:CB22"/>
    <mergeCell ref="B18:O18"/>
    <mergeCell ref="AI18:AR19"/>
    <mergeCell ref="AS18:AT19"/>
    <mergeCell ref="AU18:AV19"/>
    <mergeCell ref="AY18:BH19"/>
    <mergeCell ref="BI18:BJ19"/>
    <mergeCell ref="AI15:AV15"/>
    <mergeCell ref="AY15:BL15"/>
    <mergeCell ref="BO15:CB15"/>
    <mergeCell ref="B16:C16"/>
    <mergeCell ref="L16:M16"/>
    <mergeCell ref="AI17:AR17"/>
    <mergeCell ref="AS17:AT17"/>
    <mergeCell ref="AU17:AV17"/>
    <mergeCell ref="AY17:BH17"/>
    <mergeCell ref="BI17:BJ17"/>
    <mergeCell ref="BK18:BL19"/>
    <mergeCell ref="BO18:BX19"/>
    <mergeCell ref="BY18:BZ19"/>
    <mergeCell ref="CA18:CB19"/>
    <mergeCell ref="B2:DJ2"/>
    <mergeCell ref="B4:P5"/>
    <mergeCell ref="AY9:BM10"/>
    <mergeCell ref="AY11:BM11"/>
    <mergeCell ref="D14:E14"/>
    <mergeCell ref="F14:O14"/>
    <mergeCell ref="AI14:AV14"/>
    <mergeCell ref="AY14:BL14"/>
    <mergeCell ref="BO14:CB14"/>
  </mergeCells>
  <printOptions horizontalCentered="1"/>
  <pageMargins left="0.70866141732283505" right="0.70866141732283505" top="0.49803149600000002" bottom="0.49803149600000002" header="0.31496062992126" footer="0.31496062992126"/>
  <pageSetup paperSize="258" scale="3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J100"/>
  <sheetViews>
    <sheetView topLeftCell="A19" zoomScale="80" zoomScaleNormal="80" workbookViewId="0">
      <selection activeCell="D38" sqref="D38:D40"/>
    </sheetView>
  </sheetViews>
  <sheetFormatPr defaultColWidth="3" defaultRowHeight="18" customHeight="1" x14ac:dyDescent="0.2"/>
  <cols>
    <col min="1" max="1" width="1.5703125" style="235" customWidth="1"/>
    <col min="2" max="2" width="3" style="235"/>
    <col min="3" max="3" width="3.85546875" style="235" customWidth="1"/>
    <col min="4" max="4" width="3.140625" style="235" customWidth="1"/>
    <col min="5" max="5" width="5.85546875" style="235" customWidth="1"/>
    <col min="6" max="6" width="5.28515625" style="235" customWidth="1"/>
    <col min="7" max="7" width="3" style="235"/>
    <col min="8" max="8" width="3.42578125" style="235" customWidth="1"/>
    <col min="9" max="9" width="3" style="235"/>
    <col min="10" max="10" width="3.140625" style="235" bestFit="1" customWidth="1"/>
    <col min="11" max="14" width="3" style="235"/>
    <col min="15" max="15" width="4.140625" style="235" customWidth="1"/>
    <col min="16" max="27" width="3" style="235"/>
    <col min="28" max="28" width="4.42578125" style="235" bestFit="1" customWidth="1"/>
    <col min="29" max="32" width="3" style="235"/>
    <col min="33" max="34" width="1.28515625" style="235" customWidth="1"/>
    <col min="35" max="44" width="3" style="235"/>
    <col min="45" max="48" width="2.5703125" style="235" customWidth="1"/>
    <col min="49" max="49" width="2" style="235" customWidth="1"/>
    <col min="50" max="50" width="2.5703125" style="235" customWidth="1"/>
    <col min="51" max="60" width="3" style="235"/>
    <col min="61" max="64" width="2.5703125" style="235" customWidth="1"/>
    <col min="65" max="65" width="2" style="235" customWidth="1"/>
    <col min="66" max="66" width="2.5703125" style="235" customWidth="1"/>
    <col min="67" max="76" width="3" style="235"/>
    <col min="77" max="78" width="2.5703125" style="235" customWidth="1"/>
    <col min="79" max="79" width="3" style="235" customWidth="1"/>
    <col min="80" max="80" width="2.5703125" style="235" customWidth="1"/>
    <col min="81" max="81" width="2" style="235" customWidth="1"/>
    <col min="82" max="16384" width="3" style="235"/>
  </cols>
  <sheetData>
    <row r="1" spans="2:114" s="231" customFormat="1" ht="18" customHeight="1" x14ac:dyDescent="0.2">
      <c r="B1" s="230" t="s">
        <v>183</v>
      </c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</row>
    <row r="2" spans="2:114" s="233" customFormat="1" ht="18" customHeight="1" x14ac:dyDescent="0.2">
      <c r="B2" s="938" t="s">
        <v>1</v>
      </c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938"/>
      <c r="AL2" s="938"/>
      <c r="AM2" s="938"/>
      <c r="AN2" s="938"/>
      <c r="AO2" s="938"/>
      <c r="AP2" s="938"/>
      <c r="AQ2" s="938"/>
      <c r="AR2" s="938"/>
      <c r="AS2" s="938"/>
      <c r="AT2" s="938"/>
      <c r="AU2" s="938"/>
      <c r="AV2" s="938"/>
      <c r="AW2" s="938"/>
      <c r="AX2" s="938"/>
      <c r="AY2" s="938"/>
      <c r="AZ2" s="938"/>
      <c r="BA2" s="938"/>
      <c r="BB2" s="938"/>
      <c r="BC2" s="938"/>
      <c r="BD2" s="938"/>
      <c r="BE2" s="938"/>
      <c r="BF2" s="938"/>
      <c r="BG2" s="938"/>
      <c r="BH2" s="938"/>
      <c r="BI2" s="938"/>
      <c r="BJ2" s="938"/>
      <c r="BK2" s="938"/>
      <c r="BL2" s="938"/>
      <c r="BM2" s="938"/>
      <c r="BN2" s="938"/>
      <c r="BO2" s="938"/>
      <c r="BP2" s="938"/>
      <c r="BQ2" s="938"/>
      <c r="BR2" s="938"/>
      <c r="BS2" s="938"/>
      <c r="BT2" s="938"/>
      <c r="BU2" s="938"/>
      <c r="BV2" s="938"/>
      <c r="BW2" s="938"/>
      <c r="BX2" s="938"/>
      <c r="BY2" s="938"/>
      <c r="BZ2" s="938"/>
      <c r="CA2" s="938"/>
      <c r="CB2" s="938"/>
      <c r="CC2" s="938"/>
      <c r="CD2" s="938"/>
      <c r="CE2" s="938"/>
      <c r="CF2" s="938"/>
      <c r="CG2" s="938"/>
      <c r="CH2" s="938"/>
      <c r="CI2" s="938"/>
      <c r="CJ2" s="938"/>
      <c r="CK2" s="938"/>
      <c r="CL2" s="938"/>
      <c r="CM2" s="938"/>
      <c r="CN2" s="938"/>
      <c r="CO2" s="938"/>
      <c r="CP2" s="938"/>
      <c r="CQ2" s="938"/>
      <c r="CR2" s="938"/>
      <c r="CS2" s="938"/>
      <c r="CT2" s="938"/>
      <c r="CU2" s="938"/>
      <c r="CV2" s="938"/>
      <c r="CW2" s="938"/>
      <c r="CX2" s="938"/>
      <c r="CY2" s="938"/>
      <c r="CZ2" s="938"/>
      <c r="DA2" s="938"/>
      <c r="DB2" s="938"/>
      <c r="DC2" s="938"/>
      <c r="DD2" s="938"/>
      <c r="DE2" s="938"/>
      <c r="DF2" s="938"/>
      <c r="DG2" s="938"/>
      <c r="DH2" s="938"/>
      <c r="DI2" s="938"/>
      <c r="DJ2" s="938"/>
    </row>
    <row r="3" spans="2:114" ht="12" customHeight="1" x14ac:dyDescent="0.2">
      <c r="B3" s="234"/>
      <c r="C3" s="234"/>
      <c r="D3" s="234"/>
      <c r="E3" s="234"/>
      <c r="F3" s="234"/>
      <c r="G3" s="234"/>
      <c r="H3" s="234"/>
      <c r="I3" s="234"/>
      <c r="AL3" s="234"/>
      <c r="AM3" s="234"/>
      <c r="AN3" s="234"/>
      <c r="AO3" s="234"/>
      <c r="AP3" s="236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</row>
    <row r="4" spans="2:114" ht="18" customHeight="1" x14ac:dyDescent="0.2">
      <c r="B4" s="939" t="s">
        <v>2</v>
      </c>
      <c r="C4" s="940"/>
      <c r="D4" s="940"/>
      <c r="E4" s="940"/>
      <c r="F4" s="940"/>
      <c r="G4" s="940"/>
      <c r="H4" s="940"/>
      <c r="I4" s="940"/>
      <c r="J4" s="940"/>
      <c r="K4" s="940"/>
      <c r="L4" s="940"/>
      <c r="M4" s="940"/>
      <c r="N4" s="940"/>
      <c r="O4" s="940"/>
      <c r="P4" s="941"/>
      <c r="AL4" s="234"/>
      <c r="AM4" s="234"/>
      <c r="AN4" s="234"/>
      <c r="AO4" s="234"/>
      <c r="AP4" s="236"/>
      <c r="AQ4" s="237"/>
      <c r="AR4" s="237"/>
      <c r="AS4" s="237"/>
      <c r="AT4" s="237"/>
      <c r="AU4" s="237"/>
      <c r="AV4" s="237"/>
      <c r="AW4" s="237"/>
      <c r="AX4" s="237"/>
    </row>
    <row r="5" spans="2:114" ht="18" customHeight="1" x14ac:dyDescent="0.2">
      <c r="B5" s="942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  <c r="P5" s="944"/>
      <c r="AL5" s="234"/>
      <c r="AM5" s="234"/>
      <c r="AN5" s="234"/>
      <c r="AO5" s="234"/>
      <c r="AP5" s="236"/>
      <c r="AQ5" s="237"/>
      <c r="AR5" s="237"/>
      <c r="AS5" s="237"/>
      <c r="AT5" s="237"/>
      <c r="AU5" s="237"/>
      <c r="AV5" s="237"/>
      <c r="AW5" s="237"/>
      <c r="AX5" s="237"/>
    </row>
    <row r="6" spans="2:114" ht="18" customHeight="1" x14ac:dyDescent="0.2">
      <c r="B6" s="238" t="s">
        <v>3</v>
      </c>
      <c r="C6" s="239"/>
      <c r="D6" s="240" t="s">
        <v>4</v>
      </c>
      <c r="E6" s="241"/>
      <c r="F6" s="239" t="s">
        <v>5</v>
      </c>
      <c r="G6" s="239">
        <v>3</v>
      </c>
      <c r="H6" s="240" t="s">
        <v>4</v>
      </c>
      <c r="I6" s="239"/>
      <c r="J6" s="239" t="s">
        <v>6</v>
      </c>
      <c r="K6" s="239"/>
      <c r="L6" s="240">
        <v>1</v>
      </c>
      <c r="M6" s="239"/>
      <c r="N6" s="234" t="s">
        <v>7</v>
      </c>
      <c r="O6" s="234"/>
      <c r="P6" s="242"/>
      <c r="AL6" s="234"/>
      <c r="AM6" s="234"/>
      <c r="AN6" s="234"/>
      <c r="AO6" s="234"/>
      <c r="AP6" s="236"/>
      <c r="AQ6" s="237"/>
      <c r="AR6" s="237"/>
      <c r="AS6" s="237"/>
      <c r="AT6" s="237"/>
      <c r="AU6" s="237"/>
      <c r="AV6" s="237"/>
      <c r="AW6" s="237"/>
      <c r="AX6" s="237"/>
    </row>
    <row r="7" spans="2:114" ht="18" customHeight="1" x14ac:dyDescent="0.2">
      <c r="B7" s="243" t="s">
        <v>8</v>
      </c>
      <c r="C7" s="234"/>
      <c r="D7" s="236" t="s">
        <v>4</v>
      </c>
      <c r="E7" s="244"/>
      <c r="F7" s="234" t="s">
        <v>9</v>
      </c>
      <c r="G7" s="234">
        <v>1</v>
      </c>
      <c r="H7" s="236" t="s">
        <v>4</v>
      </c>
      <c r="I7" s="234"/>
      <c r="J7" s="234" t="s">
        <v>10</v>
      </c>
      <c r="K7" s="234"/>
      <c r="L7" s="236"/>
      <c r="M7" s="234"/>
      <c r="N7" s="234" t="s">
        <v>11</v>
      </c>
      <c r="O7" s="234"/>
      <c r="P7" s="245"/>
      <c r="AL7" s="234"/>
      <c r="AM7" s="234"/>
      <c r="AN7" s="234"/>
      <c r="AO7" s="234"/>
      <c r="AP7" s="236"/>
      <c r="AQ7" s="237"/>
      <c r="AR7" s="237"/>
      <c r="AS7" s="237"/>
      <c r="AT7" s="237"/>
      <c r="AU7" s="237"/>
      <c r="AV7" s="237"/>
      <c r="AW7" s="237"/>
      <c r="AX7" s="237"/>
    </row>
    <row r="8" spans="2:114" ht="15.75" thickBot="1" x14ac:dyDescent="0.25">
      <c r="B8" s="243" t="s">
        <v>12</v>
      </c>
      <c r="C8" s="234"/>
      <c r="D8" s="236" t="s">
        <v>4</v>
      </c>
      <c r="E8" s="234"/>
      <c r="F8" s="234" t="s">
        <v>13</v>
      </c>
      <c r="G8" s="234">
        <v>2</v>
      </c>
      <c r="H8" s="236" t="s">
        <v>4</v>
      </c>
      <c r="I8" s="234"/>
      <c r="J8" s="234" t="s">
        <v>14</v>
      </c>
      <c r="K8" s="234"/>
      <c r="L8" s="236"/>
      <c r="M8" s="234"/>
      <c r="N8" s="234" t="s">
        <v>15</v>
      </c>
      <c r="O8" s="234"/>
      <c r="P8" s="245"/>
      <c r="AL8" s="234"/>
      <c r="AM8" s="234"/>
      <c r="AN8" s="234"/>
      <c r="AO8" s="234"/>
      <c r="AP8" s="236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</row>
    <row r="9" spans="2:114" ht="21" customHeight="1" x14ac:dyDescent="0.2">
      <c r="B9" s="243" t="s">
        <v>16</v>
      </c>
      <c r="C9" s="234"/>
      <c r="D9" s="236" t="s">
        <v>4</v>
      </c>
      <c r="E9" s="234"/>
      <c r="F9" s="234" t="s">
        <v>17</v>
      </c>
      <c r="G9" s="234"/>
      <c r="H9" s="236" t="s">
        <v>4</v>
      </c>
      <c r="I9" s="234"/>
      <c r="J9" s="234" t="s">
        <v>18</v>
      </c>
      <c r="K9" s="234"/>
      <c r="L9" s="236"/>
      <c r="M9" s="234"/>
      <c r="N9" s="234" t="s">
        <v>19</v>
      </c>
      <c r="O9" s="234"/>
      <c r="P9" s="245"/>
      <c r="AC9" s="234"/>
      <c r="AF9" s="246"/>
      <c r="AX9" s="247"/>
      <c r="AY9" s="945" t="str">
        <f>'[5]Grading PTAN'!$C$78</f>
        <v>Kepala Bagian Tata Usaha Fakultas</v>
      </c>
      <c r="AZ9" s="946"/>
      <c r="BA9" s="946"/>
      <c r="BB9" s="946"/>
      <c r="BC9" s="946"/>
      <c r="BD9" s="946"/>
      <c r="BE9" s="946"/>
      <c r="BF9" s="946"/>
      <c r="BG9" s="946"/>
      <c r="BH9" s="946"/>
      <c r="BI9" s="946"/>
      <c r="BJ9" s="946"/>
      <c r="BK9" s="946"/>
      <c r="BL9" s="946"/>
      <c r="BM9" s="947"/>
      <c r="BN9" s="248"/>
      <c r="CB9" s="234"/>
      <c r="CC9" s="234"/>
    </row>
    <row r="10" spans="2:114" s="231" customFormat="1" thickBot="1" x14ac:dyDescent="0.25">
      <c r="B10" s="249" t="s">
        <v>20</v>
      </c>
      <c r="C10" s="250"/>
      <c r="D10" s="251">
        <v>1</v>
      </c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2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4"/>
      <c r="AD10" s="234"/>
      <c r="AE10" s="234"/>
      <c r="AF10" s="246"/>
      <c r="AG10" s="253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5"/>
      <c r="AY10" s="948"/>
      <c r="AZ10" s="949"/>
      <c r="BA10" s="949"/>
      <c r="BB10" s="949"/>
      <c r="BC10" s="949"/>
      <c r="BD10" s="949"/>
      <c r="BE10" s="949"/>
      <c r="BF10" s="949"/>
      <c r="BG10" s="949"/>
      <c r="BH10" s="949"/>
      <c r="BI10" s="949"/>
      <c r="BJ10" s="949"/>
      <c r="BK10" s="949"/>
      <c r="BL10" s="949"/>
      <c r="BM10" s="950"/>
      <c r="BN10" s="248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4"/>
      <c r="CC10" s="234"/>
      <c r="CD10" s="235"/>
      <c r="CT10" s="235"/>
      <c r="CU10" s="235"/>
    </row>
    <row r="11" spans="2:114" s="256" customFormat="1" thickBot="1" x14ac:dyDescent="0.25"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4"/>
      <c r="AD11" s="235"/>
      <c r="AE11" s="235"/>
      <c r="AF11" s="246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57"/>
      <c r="AY11" s="951" t="s">
        <v>21</v>
      </c>
      <c r="AZ11" s="952"/>
      <c r="BA11" s="952"/>
      <c r="BB11" s="952"/>
      <c r="BC11" s="952"/>
      <c r="BD11" s="952"/>
      <c r="BE11" s="952"/>
      <c r="BF11" s="952"/>
      <c r="BG11" s="952"/>
      <c r="BH11" s="952"/>
      <c r="BI11" s="952"/>
      <c r="BJ11" s="952"/>
      <c r="BK11" s="952"/>
      <c r="BL11" s="952"/>
      <c r="BM11" s="953"/>
      <c r="BN11" s="258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4"/>
      <c r="CC11" s="234"/>
      <c r="CD11" s="235"/>
      <c r="CT11" s="235"/>
      <c r="CU11" s="235"/>
    </row>
    <row r="12" spans="2:114" ht="14.25" customHeight="1" thickBot="1" x14ac:dyDescent="0.25">
      <c r="AC12" s="234"/>
      <c r="AF12" s="246"/>
      <c r="BE12" s="259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CB12" s="234"/>
      <c r="CC12" s="234"/>
    </row>
    <row r="13" spans="2:114" ht="15.75" thickBot="1" x14ac:dyDescent="0.25">
      <c r="AC13" s="234"/>
      <c r="AF13" s="246"/>
      <c r="AG13" s="234"/>
      <c r="AO13" s="261"/>
      <c r="AP13" s="262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4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4"/>
      <c r="BV13" s="234"/>
      <c r="BW13" s="234"/>
      <c r="BX13" s="234"/>
      <c r="BY13" s="234"/>
      <c r="BZ13" s="234"/>
      <c r="CA13" s="234"/>
      <c r="CB13" s="234"/>
      <c r="CC13" s="234"/>
    </row>
    <row r="14" spans="2:114" ht="36" customHeight="1" thickBot="1" x14ac:dyDescent="0.3">
      <c r="B14" s="265"/>
      <c r="C14" s="266"/>
      <c r="D14" s="954">
        <f>E15+E16+J15+J16+O15+O16</f>
        <v>8</v>
      </c>
      <c r="E14" s="954"/>
      <c r="F14" s="954" t="s">
        <v>22</v>
      </c>
      <c r="G14" s="954"/>
      <c r="H14" s="954"/>
      <c r="I14" s="954"/>
      <c r="J14" s="954"/>
      <c r="K14" s="954"/>
      <c r="L14" s="954"/>
      <c r="M14" s="954"/>
      <c r="N14" s="954"/>
      <c r="O14" s="955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67"/>
      <c r="AD14" s="231"/>
      <c r="AE14" s="231"/>
      <c r="AF14" s="268"/>
      <c r="AG14" s="40"/>
      <c r="AH14" s="267"/>
      <c r="AI14" s="956" t="str">
        <f>'[5]Grading PTAN'!$C$79</f>
        <v xml:space="preserve">Kepala Subbagian Administrasi Umum </v>
      </c>
      <c r="AJ14" s="957"/>
      <c r="AK14" s="957"/>
      <c r="AL14" s="957"/>
      <c r="AM14" s="957"/>
      <c r="AN14" s="957"/>
      <c r="AO14" s="957"/>
      <c r="AP14" s="957"/>
      <c r="AQ14" s="957"/>
      <c r="AR14" s="957"/>
      <c r="AS14" s="957"/>
      <c r="AT14" s="957"/>
      <c r="AU14" s="957"/>
      <c r="AV14" s="958"/>
      <c r="AW14" s="231"/>
      <c r="AX14" s="267"/>
      <c r="AY14" s="956" t="str">
        <f>'[5]Grading PTAN'!$C$80</f>
        <v>Kepala Subbagian Perencanaan, Akuntansi dan Keuangan</v>
      </c>
      <c r="AZ14" s="957"/>
      <c r="BA14" s="957"/>
      <c r="BB14" s="957"/>
      <c r="BC14" s="957"/>
      <c r="BD14" s="957"/>
      <c r="BE14" s="957"/>
      <c r="BF14" s="957"/>
      <c r="BG14" s="957"/>
      <c r="BH14" s="957"/>
      <c r="BI14" s="957"/>
      <c r="BJ14" s="957"/>
      <c r="BK14" s="957"/>
      <c r="BL14" s="958"/>
      <c r="BM14" s="231"/>
      <c r="BN14" s="267"/>
      <c r="BO14" s="956" t="str">
        <f>'[5]Grading PTAN'!$C$81</f>
        <v>Kepala Subbagian Akademik, Kemahasiswaan dan Alumni</v>
      </c>
      <c r="BP14" s="957"/>
      <c r="BQ14" s="957"/>
      <c r="BR14" s="957"/>
      <c r="BS14" s="957"/>
      <c r="BT14" s="957"/>
      <c r="BU14" s="957"/>
      <c r="BV14" s="957"/>
      <c r="BW14" s="957"/>
      <c r="BX14" s="957"/>
      <c r="BY14" s="957"/>
      <c r="BZ14" s="957"/>
      <c r="CA14" s="957"/>
      <c r="CB14" s="958"/>
      <c r="CC14" s="267"/>
      <c r="CD14" s="231"/>
      <c r="CT14" s="231"/>
      <c r="CU14" s="231"/>
    </row>
    <row r="15" spans="2:114" ht="16.5" customHeight="1" thickBot="1" x14ac:dyDescent="0.25">
      <c r="B15" s="238" t="s">
        <v>23</v>
      </c>
      <c r="C15" s="239"/>
      <c r="D15" s="239" t="s">
        <v>24</v>
      </c>
      <c r="E15" s="269">
        <v>0</v>
      </c>
      <c r="F15" s="270"/>
      <c r="G15" s="239" t="s">
        <v>25</v>
      </c>
      <c r="H15" s="239"/>
      <c r="I15" s="239" t="s">
        <v>24</v>
      </c>
      <c r="J15" s="240">
        <v>1</v>
      </c>
      <c r="K15" s="240"/>
      <c r="L15" s="239" t="s">
        <v>26</v>
      </c>
      <c r="M15" s="239"/>
      <c r="N15" s="239" t="s">
        <v>24</v>
      </c>
      <c r="O15" s="271">
        <v>0</v>
      </c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72"/>
      <c r="AD15" s="256"/>
      <c r="AE15" s="256"/>
      <c r="AF15" s="273"/>
      <c r="AG15" s="272"/>
      <c r="AH15" s="272"/>
      <c r="AI15" s="933" t="s">
        <v>27</v>
      </c>
      <c r="AJ15" s="934"/>
      <c r="AK15" s="934"/>
      <c r="AL15" s="934"/>
      <c r="AM15" s="934"/>
      <c r="AN15" s="934"/>
      <c r="AO15" s="934"/>
      <c r="AP15" s="934"/>
      <c r="AQ15" s="934"/>
      <c r="AR15" s="934"/>
      <c r="AS15" s="934"/>
      <c r="AT15" s="934"/>
      <c r="AU15" s="934"/>
      <c r="AV15" s="935"/>
      <c r="AW15" s="274"/>
      <c r="AX15" s="272"/>
      <c r="AY15" s="933" t="s">
        <v>27</v>
      </c>
      <c r="AZ15" s="934"/>
      <c r="BA15" s="934"/>
      <c r="BB15" s="934"/>
      <c r="BC15" s="934"/>
      <c r="BD15" s="934"/>
      <c r="BE15" s="934"/>
      <c r="BF15" s="934"/>
      <c r="BG15" s="934"/>
      <c r="BH15" s="934"/>
      <c r="BI15" s="934"/>
      <c r="BJ15" s="934"/>
      <c r="BK15" s="934"/>
      <c r="BL15" s="935"/>
      <c r="BM15" s="274"/>
      <c r="BN15" s="272"/>
      <c r="BO15" s="933" t="s">
        <v>27</v>
      </c>
      <c r="BP15" s="934"/>
      <c r="BQ15" s="934"/>
      <c r="BR15" s="934"/>
      <c r="BS15" s="934"/>
      <c r="BT15" s="934"/>
      <c r="BU15" s="934"/>
      <c r="BV15" s="934"/>
      <c r="BW15" s="934"/>
      <c r="BX15" s="934"/>
      <c r="BY15" s="934"/>
      <c r="BZ15" s="934"/>
      <c r="CA15" s="934"/>
      <c r="CB15" s="935"/>
      <c r="CC15" s="274"/>
      <c r="CD15" s="256"/>
      <c r="CT15" s="256"/>
      <c r="CU15" s="256"/>
    </row>
    <row r="16" spans="2:114" s="277" customFormat="1" ht="19.5" customHeight="1" x14ac:dyDescent="0.2">
      <c r="B16" s="936" t="s">
        <v>28</v>
      </c>
      <c r="C16" s="937"/>
      <c r="D16" s="250" t="s">
        <v>24</v>
      </c>
      <c r="E16" s="275">
        <v>0</v>
      </c>
      <c r="F16" s="275"/>
      <c r="G16" s="250" t="s">
        <v>29</v>
      </c>
      <c r="H16" s="250"/>
      <c r="I16" s="250" t="s">
        <v>24</v>
      </c>
      <c r="J16" s="251">
        <v>3</v>
      </c>
      <c r="K16" s="251"/>
      <c r="L16" s="937" t="s">
        <v>30</v>
      </c>
      <c r="M16" s="937"/>
      <c r="N16" s="250" t="s">
        <v>24</v>
      </c>
      <c r="O16" s="276">
        <v>4</v>
      </c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4"/>
      <c r="AD16" s="235"/>
      <c r="AE16" s="235"/>
      <c r="AF16" s="246"/>
      <c r="AG16" s="234"/>
      <c r="AH16" s="234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46"/>
      <c r="AX16" s="234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46"/>
      <c r="BN16" s="234"/>
      <c r="BO16" s="236"/>
      <c r="BP16" s="236"/>
      <c r="BQ16" s="236"/>
      <c r="BR16" s="236"/>
      <c r="BS16" s="236"/>
      <c r="BT16" s="236"/>
      <c r="BU16" s="236"/>
      <c r="BV16" s="236"/>
      <c r="BW16" s="236"/>
      <c r="BX16" s="235"/>
      <c r="BY16" s="235"/>
      <c r="BZ16" s="235"/>
      <c r="CA16" s="235"/>
      <c r="CB16" s="235"/>
      <c r="CC16" s="246"/>
      <c r="CD16" s="235"/>
      <c r="CT16" s="235"/>
      <c r="CU16" s="235"/>
    </row>
    <row r="17" spans="2:99" s="278" customFormat="1" ht="15" x14ac:dyDescent="0.2">
      <c r="AC17" s="279"/>
      <c r="AF17" s="280"/>
      <c r="AG17" s="279"/>
      <c r="AH17" s="279"/>
      <c r="AI17" s="932" t="s">
        <v>31</v>
      </c>
      <c r="AJ17" s="932"/>
      <c r="AK17" s="932"/>
      <c r="AL17" s="932"/>
      <c r="AM17" s="932"/>
      <c r="AN17" s="932"/>
      <c r="AO17" s="932"/>
      <c r="AP17" s="932"/>
      <c r="AQ17" s="932"/>
      <c r="AR17" s="932"/>
      <c r="AS17" s="932" t="s">
        <v>32</v>
      </c>
      <c r="AT17" s="932"/>
      <c r="AU17" s="932" t="s">
        <v>33</v>
      </c>
      <c r="AV17" s="932"/>
      <c r="AW17" s="280"/>
      <c r="AY17" s="932" t="s">
        <v>31</v>
      </c>
      <c r="AZ17" s="932"/>
      <c r="BA17" s="932"/>
      <c r="BB17" s="932"/>
      <c r="BC17" s="932"/>
      <c r="BD17" s="932"/>
      <c r="BE17" s="932"/>
      <c r="BF17" s="932"/>
      <c r="BG17" s="932"/>
      <c r="BH17" s="932"/>
      <c r="BI17" s="932" t="s">
        <v>32</v>
      </c>
      <c r="BJ17" s="932"/>
      <c r="BK17" s="932" t="s">
        <v>33</v>
      </c>
      <c r="BL17" s="932"/>
      <c r="BM17" s="280"/>
      <c r="BN17" s="279"/>
      <c r="BO17" s="932" t="s">
        <v>31</v>
      </c>
      <c r="BP17" s="932"/>
      <c r="BQ17" s="932"/>
      <c r="BR17" s="932"/>
      <c r="BS17" s="932"/>
      <c r="BT17" s="932"/>
      <c r="BU17" s="932"/>
      <c r="BV17" s="932"/>
      <c r="BW17" s="932"/>
      <c r="BX17" s="932"/>
      <c r="BY17" s="932" t="s">
        <v>32</v>
      </c>
      <c r="BZ17" s="932"/>
      <c r="CA17" s="932" t="s">
        <v>33</v>
      </c>
      <c r="CB17" s="932"/>
      <c r="CC17" s="280"/>
    </row>
    <row r="18" spans="2:99" ht="33" customHeight="1" thickBot="1" x14ac:dyDescent="0.25">
      <c r="B18" s="748" t="s">
        <v>34</v>
      </c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AC18" s="234"/>
      <c r="AF18" s="246"/>
      <c r="AG18" s="53"/>
      <c r="AH18" s="234"/>
      <c r="AI18" s="929" t="s">
        <v>184</v>
      </c>
      <c r="AJ18" s="929"/>
      <c r="AK18" s="929"/>
      <c r="AL18" s="929"/>
      <c r="AM18" s="929"/>
      <c r="AN18" s="929"/>
      <c r="AO18" s="929"/>
      <c r="AP18" s="929"/>
      <c r="AQ18" s="929"/>
      <c r="AR18" s="929"/>
      <c r="AS18" s="926">
        <v>0</v>
      </c>
      <c r="AT18" s="926"/>
      <c r="AU18" s="926">
        <v>1</v>
      </c>
      <c r="AV18" s="926"/>
      <c r="AW18" s="281"/>
      <c r="AX18" s="282"/>
      <c r="AY18" s="929" t="s">
        <v>185</v>
      </c>
      <c r="AZ18" s="929"/>
      <c r="BA18" s="929"/>
      <c r="BB18" s="929"/>
      <c r="BC18" s="929"/>
      <c r="BD18" s="929"/>
      <c r="BE18" s="929"/>
      <c r="BF18" s="929"/>
      <c r="BG18" s="929"/>
      <c r="BH18" s="929"/>
      <c r="BI18" s="926">
        <v>0</v>
      </c>
      <c r="BJ18" s="926"/>
      <c r="BK18" s="926">
        <v>1</v>
      </c>
      <c r="BL18" s="926"/>
      <c r="BM18" s="281"/>
      <c r="BN18" s="283"/>
      <c r="BO18" s="928" t="s">
        <v>186</v>
      </c>
      <c r="BP18" s="928"/>
      <c r="BQ18" s="928"/>
      <c r="BR18" s="928"/>
      <c r="BS18" s="928"/>
      <c r="BT18" s="928"/>
      <c r="BU18" s="928"/>
      <c r="BV18" s="928"/>
      <c r="BW18" s="928"/>
      <c r="BX18" s="928"/>
      <c r="BY18" s="926">
        <v>0</v>
      </c>
      <c r="BZ18" s="926"/>
      <c r="CA18" s="926">
        <v>1</v>
      </c>
      <c r="CB18" s="926"/>
      <c r="CC18" s="281"/>
    </row>
    <row r="19" spans="2:99" s="277" customFormat="1" ht="26.25" customHeight="1" x14ac:dyDescent="0.2">
      <c r="B19" s="57"/>
      <c r="C19" s="284"/>
      <c r="D19" s="284"/>
      <c r="E19" s="59"/>
      <c r="F19" s="60">
        <f>SUM(F21:F31)</f>
        <v>8</v>
      </c>
      <c r="G19" s="61" t="s">
        <v>38</v>
      </c>
      <c r="H19" s="284"/>
      <c r="I19" s="284"/>
      <c r="J19" s="282"/>
      <c r="K19" s="282"/>
      <c r="L19" s="282"/>
      <c r="M19" s="282"/>
      <c r="N19" s="282"/>
      <c r="O19" s="282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4"/>
      <c r="AD19" s="235"/>
      <c r="AE19" s="235"/>
      <c r="AF19" s="246"/>
      <c r="AG19" s="53"/>
      <c r="AH19" s="234"/>
      <c r="AI19" s="929"/>
      <c r="AJ19" s="929"/>
      <c r="AK19" s="929"/>
      <c r="AL19" s="929"/>
      <c r="AM19" s="929"/>
      <c r="AN19" s="929"/>
      <c r="AO19" s="929"/>
      <c r="AP19" s="929"/>
      <c r="AQ19" s="929"/>
      <c r="AR19" s="929"/>
      <c r="AS19" s="926"/>
      <c r="AT19" s="926"/>
      <c r="AU19" s="926"/>
      <c r="AV19" s="926"/>
      <c r="AW19" s="285"/>
      <c r="AX19" s="282"/>
      <c r="AY19" s="929"/>
      <c r="AZ19" s="929"/>
      <c r="BA19" s="929"/>
      <c r="BB19" s="929"/>
      <c r="BC19" s="929"/>
      <c r="BD19" s="929"/>
      <c r="BE19" s="929"/>
      <c r="BF19" s="929"/>
      <c r="BG19" s="929"/>
      <c r="BH19" s="929"/>
      <c r="BI19" s="926"/>
      <c r="BJ19" s="926"/>
      <c r="BK19" s="926"/>
      <c r="BL19" s="926"/>
      <c r="BM19" s="246"/>
      <c r="BN19" s="283"/>
      <c r="BO19" s="928"/>
      <c r="BP19" s="928"/>
      <c r="BQ19" s="928"/>
      <c r="BR19" s="928"/>
      <c r="BS19" s="928"/>
      <c r="BT19" s="928"/>
      <c r="BU19" s="928"/>
      <c r="BV19" s="928"/>
      <c r="BW19" s="928"/>
      <c r="BX19" s="928"/>
      <c r="BY19" s="926"/>
      <c r="BZ19" s="926"/>
      <c r="CA19" s="926"/>
      <c r="CB19" s="926"/>
      <c r="CC19" s="285"/>
      <c r="CD19" s="235"/>
      <c r="CT19" s="235"/>
      <c r="CU19" s="235"/>
    </row>
    <row r="20" spans="2:99" ht="15.75" hidden="1" x14ac:dyDescent="0.2">
      <c r="B20" s="63" t="s">
        <v>39</v>
      </c>
      <c r="C20" s="282"/>
      <c r="D20" s="282"/>
      <c r="E20" s="64"/>
      <c r="F20" s="61" t="s">
        <v>4</v>
      </c>
      <c r="G20" s="61" t="s">
        <v>38</v>
      </c>
      <c r="H20" s="282"/>
      <c r="I20" s="282"/>
      <c r="J20" s="284"/>
      <c r="K20" s="284"/>
      <c r="L20" s="284"/>
      <c r="M20" s="284"/>
      <c r="N20" s="284"/>
      <c r="O20" s="284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86"/>
      <c r="AD20" s="277"/>
      <c r="AE20" s="277"/>
      <c r="AF20" s="287"/>
      <c r="AG20" s="288"/>
      <c r="AH20" s="286"/>
      <c r="AI20" s="924" t="s">
        <v>40</v>
      </c>
      <c r="AJ20" s="924"/>
      <c r="AK20" s="924"/>
      <c r="AL20" s="924"/>
      <c r="AM20" s="924"/>
      <c r="AN20" s="924"/>
      <c r="AO20" s="924"/>
      <c r="AP20" s="924"/>
      <c r="AQ20" s="924"/>
      <c r="AR20" s="924"/>
      <c r="AS20" s="924"/>
      <c r="AT20" s="924"/>
      <c r="AU20" s="924"/>
      <c r="AV20" s="924"/>
      <c r="AW20" s="289"/>
      <c r="AX20" s="284"/>
      <c r="AY20" s="924" t="s">
        <v>40</v>
      </c>
      <c r="AZ20" s="924"/>
      <c r="BA20" s="924"/>
      <c r="BB20" s="924"/>
      <c r="BC20" s="924"/>
      <c r="BD20" s="924"/>
      <c r="BE20" s="924"/>
      <c r="BF20" s="924"/>
      <c r="BG20" s="924"/>
      <c r="BH20" s="924"/>
      <c r="BI20" s="924"/>
      <c r="BJ20" s="924"/>
      <c r="BK20" s="924"/>
      <c r="BL20" s="924"/>
      <c r="BM20" s="246"/>
      <c r="BN20" s="290"/>
      <c r="BO20" s="930" t="s">
        <v>40</v>
      </c>
      <c r="BP20" s="930"/>
      <c r="BQ20" s="930"/>
      <c r="BR20" s="930"/>
      <c r="BS20" s="930"/>
      <c r="BT20" s="930"/>
      <c r="BU20" s="930"/>
      <c r="BV20" s="930"/>
      <c r="BW20" s="930"/>
      <c r="BX20" s="930"/>
      <c r="BY20" s="930"/>
      <c r="BZ20" s="930"/>
      <c r="CA20" s="930"/>
      <c r="CB20" s="930"/>
      <c r="CC20" s="289"/>
      <c r="CD20" s="277"/>
      <c r="CT20" s="277"/>
      <c r="CU20" s="277"/>
    </row>
    <row r="21" spans="2:99" ht="16.5" thickBot="1" x14ac:dyDescent="0.25">
      <c r="B21" s="63" t="s">
        <v>41</v>
      </c>
      <c r="C21" s="282"/>
      <c r="D21" s="282"/>
      <c r="E21" s="64"/>
      <c r="F21" s="61">
        <v>1</v>
      </c>
      <c r="G21" s="61" t="s">
        <v>38</v>
      </c>
      <c r="H21" s="282"/>
      <c r="I21" s="282"/>
      <c r="J21" s="284"/>
      <c r="K21" s="284"/>
      <c r="L21" s="284"/>
      <c r="M21" s="284"/>
      <c r="N21" s="284"/>
      <c r="O21" s="284"/>
      <c r="AC21" s="234"/>
      <c r="AF21" s="246"/>
      <c r="AG21" s="291"/>
      <c r="AH21" s="234"/>
      <c r="AI21" s="928" t="s">
        <v>187</v>
      </c>
      <c r="AJ21" s="928"/>
      <c r="AK21" s="928"/>
      <c r="AL21" s="928"/>
      <c r="AM21" s="928"/>
      <c r="AN21" s="928"/>
      <c r="AO21" s="928"/>
      <c r="AP21" s="928"/>
      <c r="AQ21" s="928"/>
      <c r="AR21" s="928"/>
      <c r="AS21" s="926">
        <v>0</v>
      </c>
      <c r="AT21" s="926"/>
      <c r="AU21" s="926">
        <v>1</v>
      </c>
      <c r="AV21" s="926"/>
      <c r="AW21" s="281"/>
      <c r="AX21" s="282"/>
      <c r="AY21" s="928" t="s">
        <v>188</v>
      </c>
      <c r="AZ21" s="928"/>
      <c r="BA21" s="928"/>
      <c r="BB21" s="928"/>
      <c r="BC21" s="928"/>
      <c r="BD21" s="928"/>
      <c r="BE21" s="928"/>
      <c r="BF21" s="928"/>
      <c r="BG21" s="928"/>
      <c r="BH21" s="928"/>
      <c r="BI21" s="926">
        <v>0</v>
      </c>
      <c r="BJ21" s="926"/>
      <c r="BK21" s="926">
        <v>1</v>
      </c>
      <c r="BL21" s="926"/>
      <c r="BM21" s="281"/>
      <c r="BN21" s="283"/>
      <c r="BO21" s="928" t="s">
        <v>189</v>
      </c>
      <c r="BP21" s="928"/>
      <c r="BQ21" s="928"/>
      <c r="BR21" s="928"/>
      <c r="BS21" s="928"/>
      <c r="BT21" s="928"/>
      <c r="BU21" s="928"/>
      <c r="BV21" s="928"/>
      <c r="BW21" s="928"/>
      <c r="BX21" s="928"/>
      <c r="BY21" s="926">
        <v>0</v>
      </c>
      <c r="BZ21" s="926"/>
      <c r="CA21" s="926">
        <v>1</v>
      </c>
      <c r="CB21" s="926"/>
      <c r="CC21" s="281"/>
    </row>
    <row r="22" spans="2:99" s="277" customFormat="1" ht="15.75" x14ac:dyDescent="0.2">
      <c r="B22" s="63" t="s">
        <v>45</v>
      </c>
      <c r="C22" s="282"/>
      <c r="D22" s="282"/>
      <c r="E22" s="64"/>
      <c r="F22" s="61">
        <v>3</v>
      </c>
      <c r="G22" s="61" t="s">
        <v>38</v>
      </c>
      <c r="H22" s="282"/>
      <c r="I22" s="282"/>
      <c r="J22" s="282"/>
      <c r="K22" s="282"/>
      <c r="L22" s="282"/>
      <c r="M22" s="282"/>
      <c r="N22" s="282"/>
      <c r="O22" s="282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4"/>
      <c r="AD22" s="235"/>
      <c r="AE22" s="235"/>
      <c r="AF22" s="246"/>
      <c r="AG22" s="291"/>
      <c r="AH22" s="234"/>
      <c r="AI22" s="928"/>
      <c r="AJ22" s="928"/>
      <c r="AK22" s="928"/>
      <c r="AL22" s="928"/>
      <c r="AM22" s="928"/>
      <c r="AN22" s="928"/>
      <c r="AO22" s="928"/>
      <c r="AP22" s="928"/>
      <c r="AQ22" s="928"/>
      <c r="AR22" s="928"/>
      <c r="AS22" s="926"/>
      <c r="AT22" s="926"/>
      <c r="AU22" s="926"/>
      <c r="AV22" s="926"/>
      <c r="AW22" s="292"/>
      <c r="AX22" s="282"/>
      <c r="AY22" s="928"/>
      <c r="AZ22" s="928"/>
      <c r="BA22" s="928"/>
      <c r="BB22" s="928"/>
      <c r="BC22" s="928"/>
      <c r="BD22" s="928"/>
      <c r="BE22" s="928"/>
      <c r="BF22" s="928"/>
      <c r="BG22" s="928"/>
      <c r="BH22" s="928"/>
      <c r="BI22" s="926"/>
      <c r="BJ22" s="926"/>
      <c r="BK22" s="926"/>
      <c r="BL22" s="926"/>
      <c r="BM22" s="264"/>
      <c r="BN22" s="283"/>
      <c r="BO22" s="928"/>
      <c r="BP22" s="928"/>
      <c r="BQ22" s="928"/>
      <c r="BR22" s="928"/>
      <c r="BS22" s="928"/>
      <c r="BT22" s="928"/>
      <c r="BU22" s="928"/>
      <c r="BV22" s="928"/>
      <c r="BW22" s="928"/>
      <c r="BX22" s="928"/>
      <c r="BY22" s="926"/>
      <c r="BZ22" s="926"/>
      <c r="CA22" s="926"/>
      <c r="CB22" s="926"/>
      <c r="CC22" s="292"/>
      <c r="CD22" s="235"/>
      <c r="CT22" s="235"/>
      <c r="CU22" s="235"/>
    </row>
    <row r="23" spans="2:99" ht="15.75" hidden="1" x14ac:dyDescent="0.2">
      <c r="B23" s="63" t="s">
        <v>46</v>
      </c>
      <c r="C23" s="282"/>
      <c r="D23" s="282"/>
      <c r="E23" s="64"/>
      <c r="F23" s="61"/>
      <c r="G23" s="61" t="s">
        <v>38</v>
      </c>
      <c r="H23" s="282"/>
      <c r="I23" s="282"/>
      <c r="J23" s="282"/>
      <c r="K23" s="282"/>
      <c r="L23" s="282"/>
      <c r="M23" s="282"/>
      <c r="N23" s="282"/>
      <c r="O23" s="282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86"/>
      <c r="AD23" s="277"/>
      <c r="AE23" s="277"/>
      <c r="AF23" s="287"/>
      <c r="AG23" s="288"/>
      <c r="AH23" s="286"/>
      <c r="AI23" s="930" t="s">
        <v>40</v>
      </c>
      <c r="AJ23" s="930"/>
      <c r="AK23" s="930"/>
      <c r="AL23" s="930"/>
      <c r="AM23" s="930"/>
      <c r="AN23" s="930"/>
      <c r="AO23" s="930"/>
      <c r="AP23" s="930"/>
      <c r="AQ23" s="930"/>
      <c r="AR23" s="930"/>
      <c r="AS23" s="930"/>
      <c r="AT23" s="930"/>
      <c r="AU23" s="930"/>
      <c r="AV23" s="930"/>
      <c r="AW23" s="289"/>
      <c r="AX23" s="284"/>
      <c r="AY23" s="930" t="s">
        <v>40</v>
      </c>
      <c r="AZ23" s="930"/>
      <c r="BA23" s="930"/>
      <c r="BB23" s="930"/>
      <c r="BC23" s="930"/>
      <c r="BD23" s="930"/>
      <c r="BE23" s="930"/>
      <c r="BF23" s="930"/>
      <c r="BG23" s="930"/>
      <c r="BH23" s="930"/>
      <c r="BI23" s="930"/>
      <c r="BJ23" s="930"/>
      <c r="BK23" s="930"/>
      <c r="BL23" s="930"/>
      <c r="BM23" s="246"/>
      <c r="BN23" s="290"/>
      <c r="BO23" s="930" t="s">
        <v>40</v>
      </c>
      <c r="BP23" s="930"/>
      <c r="BQ23" s="930"/>
      <c r="BR23" s="930"/>
      <c r="BS23" s="930"/>
      <c r="BT23" s="930"/>
      <c r="BU23" s="930"/>
      <c r="BV23" s="930"/>
      <c r="BW23" s="930"/>
      <c r="BX23" s="930"/>
      <c r="BY23" s="930"/>
      <c r="BZ23" s="930"/>
      <c r="CA23" s="930"/>
      <c r="CB23" s="930"/>
      <c r="CC23" s="289"/>
      <c r="CD23" s="277"/>
      <c r="CT23" s="277"/>
      <c r="CU23" s="277"/>
    </row>
    <row r="24" spans="2:99" ht="16.5" thickBot="1" x14ac:dyDescent="0.25">
      <c r="B24" s="63" t="s">
        <v>47</v>
      </c>
      <c r="C24" s="282"/>
      <c r="D24" s="282"/>
      <c r="E24" s="64"/>
      <c r="F24" s="61"/>
      <c r="G24" s="61" t="s">
        <v>38</v>
      </c>
      <c r="H24" s="282"/>
      <c r="I24" s="284"/>
      <c r="J24" s="282"/>
      <c r="K24" s="282"/>
      <c r="L24" s="282"/>
      <c r="M24" s="282"/>
      <c r="N24" s="282"/>
      <c r="O24" s="282"/>
      <c r="AC24" s="234"/>
      <c r="AF24" s="246"/>
      <c r="AG24" s="291"/>
      <c r="AH24" s="234"/>
      <c r="AI24" s="929" t="s">
        <v>190</v>
      </c>
      <c r="AJ24" s="929"/>
      <c r="AK24" s="929"/>
      <c r="AL24" s="929"/>
      <c r="AM24" s="929"/>
      <c r="AN24" s="929"/>
      <c r="AO24" s="929"/>
      <c r="AP24" s="929"/>
      <c r="AQ24" s="929"/>
      <c r="AR24" s="929"/>
      <c r="AS24" s="926">
        <v>0</v>
      </c>
      <c r="AT24" s="926"/>
      <c r="AU24" s="926">
        <v>1</v>
      </c>
      <c r="AV24" s="926"/>
      <c r="AW24" s="281"/>
      <c r="AX24" s="282"/>
      <c r="AY24" s="928" t="s">
        <v>191</v>
      </c>
      <c r="AZ24" s="928"/>
      <c r="BA24" s="928"/>
      <c r="BB24" s="928"/>
      <c r="BC24" s="928"/>
      <c r="BD24" s="928"/>
      <c r="BE24" s="928"/>
      <c r="BF24" s="928"/>
      <c r="BG24" s="928"/>
      <c r="BH24" s="928"/>
      <c r="BI24" s="926">
        <v>0</v>
      </c>
      <c r="BJ24" s="926"/>
      <c r="BK24" s="926">
        <v>1</v>
      </c>
      <c r="BL24" s="926"/>
      <c r="BM24" s="281"/>
      <c r="BN24" s="283"/>
      <c r="BO24" s="928" t="s">
        <v>192</v>
      </c>
      <c r="BP24" s="928"/>
      <c r="BQ24" s="928"/>
      <c r="BR24" s="928"/>
      <c r="BS24" s="928"/>
      <c r="BT24" s="928"/>
      <c r="BU24" s="928"/>
      <c r="BV24" s="928"/>
      <c r="BW24" s="928"/>
      <c r="BX24" s="928"/>
      <c r="BY24" s="926">
        <v>0</v>
      </c>
      <c r="BZ24" s="926"/>
      <c r="CA24" s="926">
        <v>1</v>
      </c>
      <c r="CB24" s="926"/>
      <c r="CC24" s="281"/>
    </row>
    <row r="25" spans="2:99" ht="15.75" x14ac:dyDescent="0.2">
      <c r="B25" s="63" t="s">
        <v>51</v>
      </c>
      <c r="C25" s="282"/>
      <c r="D25" s="282"/>
      <c r="E25" s="64"/>
      <c r="F25" s="61">
        <v>4</v>
      </c>
      <c r="G25" s="61" t="s">
        <v>38</v>
      </c>
      <c r="H25" s="282"/>
      <c r="I25" s="282"/>
      <c r="J25" s="284"/>
      <c r="K25" s="284"/>
      <c r="L25" s="284"/>
      <c r="M25" s="284"/>
      <c r="N25" s="284"/>
      <c r="O25" s="284"/>
      <c r="AC25" s="234"/>
      <c r="AF25" s="246"/>
      <c r="AG25" s="291"/>
      <c r="AH25" s="234"/>
      <c r="AI25" s="929"/>
      <c r="AJ25" s="929"/>
      <c r="AK25" s="929"/>
      <c r="AL25" s="929"/>
      <c r="AM25" s="929"/>
      <c r="AN25" s="929"/>
      <c r="AO25" s="929"/>
      <c r="AP25" s="929"/>
      <c r="AQ25" s="929"/>
      <c r="AR25" s="929"/>
      <c r="AS25" s="926"/>
      <c r="AT25" s="926"/>
      <c r="AU25" s="926"/>
      <c r="AV25" s="926"/>
      <c r="AW25" s="285"/>
      <c r="AX25" s="282"/>
      <c r="AY25" s="928"/>
      <c r="AZ25" s="928"/>
      <c r="BA25" s="928"/>
      <c r="BB25" s="928"/>
      <c r="BC25" s="928"/>
      <c r="BD25" s="928"/>
      <c r="BE25" s="928"/>
      <c r="BF25" s="928"/>
      <c r="BG25" s="928"/>
      <c r="BH25" s="928"/>
      <c r="BI25" s="926"/>
      <c r="BJ25" s="926"/>
      <c r="BK25" s="926"/>
      <c r="BL25" s="926"/>
      <c r="BM25" s="264"/>
      <c r="BN25" s="283"/>
      <c r="BO25" s="928"/>
      <c r="BP25" s="928"/>
      <c r="BQ25" s="928"/>
      <c r="BR25" s="928"/>
      <c r="BS25" s="928"/>
      <c r="BT25" s="928"/>
      <c r="BU25" s="928"/>
      <c r="BV25" s="928"/>
      <c r="BW25" s="928"/>
      <c r="BX25" s="928"/>
      <c r="BY25" s="926"/>
      <c r="BZ25" s="926"/>
      <c r="CA25" s="926"/>
      <c r="CB25" s="926"/>
      <c r="CC25" s="285"/>
      <c r="CD25" s="234"/>
    </row>
    <row r="26" spans="2:99" ht="15.75" hidden="1" x14ac:dyDescent="0.2">
      <c r="B26" s="63" t="s">
        <v>52</v>
      </c>
      <c r="C26" s="282"/>
      <c r="D26" s="282"/>
      <c r="E26" s="64"/>
      <c r="F26" s="61"/>
      <c r="G26" s="61" t="s">
        <v>38</v>
      </c>
      <c r="H26" s="282"/>
      <c r="I26" s="282"/>
      <c r="J26" s="282"/>
      <c r="K26" s="282"/>
      <c r="L26" s="282"/>
      <c r="M26" s="282"/>
      <c r="N26" s="282"/>
      <c r="O26" s="282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86"/>
      <c r="AD26" s="277"/>
      <c r="AE26" s="277"/>
      <c r="AF26" s="287"/>
      <c r="AG26" s="288"/>
      <c r="AH26" s="286"/>
      <c r="AI26" s="931" t="s">
        <v>53</v>
      </c>
      <c r="AJ26" s="931"/>
      <c r="AK26" s="931"/>
      <c r="AL26" s="931"/>
      <c r="AM26" s="931"/>
      <c r="AN26" s="931"/>
      <c r="AO26" s="931"/>
      <c r="AP26" s="931"/>
      <c r="AQ26" s="931"/>
      <c r="AR26" s="931"/>
      <c r="AS26" s="931"/>
      <c r="AT26" s="931"/>
      <c r="AU26" s="931"/>
      <c r="AV26" s="931"/>
      <c r="AW26" s="289"/>
      <c r="AX26" s="284"/>
      <c r="AY26" s="930" t="s">
        <v>40</v>
      </c>
      <c r="AZ26" s="930"/>
      <c r="BA26" s="930"/>
      <c r="BB26" s="930"/>
      <c r="BC26" s="930"/>
      <c r="BD26" s="930"/>
      <c r="BE26" s="930"/>
      <c r="BF26" s="930"/>
      <c r="BG26" s="930"/>
      <c r="BH26" s="930"/>
      <c r="BI26" s="930"/>
      <c r="BJ26" s="930"/>
      <c r="BK26" s="930"/>
      <c r="BL26" s="930"/>
      <c r="BM26" s="246"/>
      <c r="BN26" s="290"/>
      <c r="BO26" s="930" t="s">
        <v>40</v>
      </c>
      <c r="BP26" s="930"/>
      <c r="BQ26" s="930"/>
      <c r="BR26" s="930"/>
      <c r="BS26" s="930"/>
      <c r="BT26" s="930"/>
      <c r="BU26" s="930"/>
      <c r="BV26" s="930"/>
      <c r="BW26" s="930"/>
      <c r="BX26" s="930"/>
      <c r="BY26" s="930"/>
      <c r="BZ26" s="930"/>
      <c r="CA26" s="930"/>
      <c r="CB26" s="930"/>
      <c r="CC26" s="289"/>
      <c r="CD26" s="277"/>
      <c r="CT26" s="277"/>
      <c r="CU26" s="277"/>
    </row>
    <row r="27" spans="2:99" ht="16.5" thickBot="1" x14ac:dyDescent="0.25">
      <c r="B27" s="63" t="s">
        <v>54</v>
      </c>
      <c r="C27" s="282"/>
      <c r="D27" s="282"/>
      <c r="E27" s="64"/>
      <c r="F27" s="61"/>
      <c r="G27" s="61" t="s">
        <v>38</v>
      </c>
      <c r="H27" s="282"/>
      <c r="I27" s="282"/>
      <c r="J27" s="282"/>
      <c r="K27" s="282"/>
      <c r="L27" s="282"/>
      <c r="M27" s="282"/>
      <c r="N27" s="282"/>
      <c r="O27" s="282"/>
      <c r="AC27" s="234"/>
      <c r="AF27" s="246"/>
      <c r="AI27" s="929" t="s">
        <v>193</v>
      </c>
      <c r="AJ27" s="929"/>
      <c r="AK27" s="929"/>
      <c r="AL27" s="929"/>
      <c r="AM27" s="929"/>
      <c r="AN27" s="929"/>
      <c r="AO27" s="929"/>
      <c r="AP27" s="929"/>
      <c r="AQ27" s="929"/>
      <c r="AR27" s="929"/>
      <c r="AS27" s="926">
        <v>0</v>
      </c>
      <c r="AT27" s="926"/>
      <c r="AU27" s="926">
        <v>1</v>
      </c>
      <c r="AV27" s="926"/>
      <c r="AW27" s="281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83" t="s">
        <v>4</v>
      </c>
      <c r="BJ27" s="283"/>
      <c r="BK27" s="283"/>
      <c r="BL27" s="283"/>
      <c r="BM27" s="292"/>
      <c r="BN27" s="234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83"/>
      <c r="BZ27" s="283"/>
      <c r="CA27" s="294"/>
      <c r="CB27" s="294"/>
      <c r="CC27" s="292"/>
      <c r="CD27" s="234"/>
    </row>
    <row r="28" spans="2:99" ht="16.5" thickBot="1" x14ac:dyDescent="0.25">
      <c r="B28" s="63" t="s">
        <v>56</v>
      </c>
      <c r="C28" s="282"/>
      <c r="D28" s="282"/>
      <c r="E28" s="64"/>
      <c r="F28" s="61"/>
      <c r="G28" s="61" t="s">
        <v>38</v>
      </c>
      <c r="H28" s="282"/>
      <c r="I28" s="282"/>
      <c r="J28" s="284"/>
      <c r="K28" s="284"/>
      <c r="L28" s="284"/>
      <c r="M28" s="284"/>
      <c r="N28" s="284"/>
      <c r="O28" s="284"/>
      <c r="AC28" s="234"/>
      <c r="AF28" s="246"/>
      <c r="AI28" s="929"/>
      <c r="AJ28" s="929"/>
      <c r="AK28" s="929"/>
      <c r="AL28" s="929"/>
      <c r="AM28" s="929"/>
      <c r="AN28" s="929"/>
      <c r="AO28" s="929"/>
      <c r="AP28" s="929"/>
      <c r="AQ28" s="929"/>
      <c r="AR28" s="929"/>
      <c r="AS28" s="926"/>
      <c r="AT28" s="926"/>
      <c r="AU28" s="926"/>
      <c r="AV28" s="926"/>
      <c r="AW28" s="285"/>
      <c r="AY28" s="928" t="s">
        <v>194</v>
      </c>
      <c r="AZ28" s="928"/>
      <c r="BA28" s="928"/>
      <c r="BB28" s="928"/>
      <c r="BC28" s="928"/>
      <c r="BD28" s="928"/>
      <c r="BE28" s="928"/>
      <c r="BF28" s="928"/>
      <c r="BG28" s="928"/>
      <c r="BH28" s="928"/>
      <c r="BI28" s="926">
        <v>0</v>
      </c>
      <c r="BJ28" s="926"/>
      <c r="BK28" s="926">
        <v>1</v>
      </c>
      <c r="BL28" s="926"/>
      <c r="BM28" s="246"/>
      <c r="BO28" s="928" t="s">
        <v>195</v>
      </c>
      <c r="BP28" s="928"/>
      <c r="BQ28" s="928"/>
      <c r="BR28" s="928"/>
      <c r="BS28" s="928"/>
      <c r="BT28" s="928"/>
      <c r="BU28" s="928"/>
      <c r="BV28" s="928"/>
      <c r="BW28" s="928"/>
      <c r="BX28" s="928"/>
      <c r="BY28" s="926">
        <v>0</v>
      </c>
      <c r="BZ28" s="926"/>
      <c r="CA28" s="926">
        <v>1</v>
      </c>
      <c r="CB28" s="926"/>
      <c r="CC28" s="292"/>
    </row>
    <row r="29" spans="2:99" ht="30" customHeight="1" x14ac:dyDescent="0.2">
      <c r="B29" s="63" t="s">
        <v>59</v>
      </c>
      <c r="C29" s="282"/>
      <c r="D29" s="282"/>
      <c r="E29" s="64"/>
      <c r="F29" s="61"/>
      <c r="G29" s="61" t="s">
        <v>38</v>
      </c>
      <c r="H29" s="282"/>
      <c r="I29" s="282"/>
      <c r="J29" s="282"/>
      <c r="K29" s="282"/>
      <c r="L29" s="282"/>
      <c r="M29" s="282"/>
      <c r="N29" s="282"/>
      <c r="O29" s="282"/>
      <c r="AC29" s="234"/>
      <c r="AF29" s="246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89"/>
      <c r="AY29" s="928"/>
      <c r="AZ29" s="928"/>
      <c r="BA29" s="928"/>
      <c r="BB29" s="928"/>
      <c r="BC29" s="928"/>
      <c r="BD29" s="928"/>
      <c r="BE29" s="928"/>
      <c r="BF29" s="928"/>
      <c r="BG29" s="928"/>
      <c r="BH29" s="928"/>
      <c r="BI29" s="926"/>
      <c r="BJ29" s="926"/>
      <c r="BK29" s="926"/>
      <c r="BL29" s="926"/>
      <c r="BM29" s="296"/>
      <c r="BO29" s="928"/>
      <c r="BP29" s="928"/>
      <c r="BQ29" s="928"/>
      <c r="BR29" s="928"/>
      <c r="BS29" s="928"/>
      <c r="BT29" s="928"/>
      <c r="BU29" s="928"/>
      <c r="BV29" s="928"/>
      <c r="BW29" s="928"/>
      <c r="BX29" s="928"/>
      <c r="BY29" s="926"/>
      <c r="BZ29" s="926"/>
      <c r="CA29" s="926"/>
      <c r="CB29" s="926"/>
      <c r="CC29" s="297"/>
    </row>
    <row r="30" spans="2:99" ht="12.75" customHeight="1" thickBot="1" x14ac:dyDescent="0.25">
      <c r="B30" s="63" t="s">
        <v>60</v>
      </c>
      <c r="C30" s="282"/>
      <c r="D30" s="282"/>
      <c r="E30" s="64"/>
      <c r="F30" s="61"/>
      <c r="G30" s="61" t="s">
        <v>38</v>
      </c>
      <c r="H30" s="282"/>
      <c r="I30" s="282"/>
      <c r="J30" s="282"/>
      <c r="K30" s="282"/>
      <c r="L30" s="282"/>
      <c r="M30" s="282"/>
      <c r="N30" s="282"/>
      <c r="O30" s="282"/>
      <c r="AC30" s="234"/>
      <c r="AF30" s="246"/>
      <c r="AI30" s="928" t="s">
        <v>196</v>
      </c>
      <c r="AJ30" s="928"/>
      <c r="AK30" s="928"/>
      <c r="AL30" s="928"/>
      <c r="AM30" s="928"/>
      <c r="AN30" s="928"/>
      <c r="AO30" s="928"/>
      <c r="AP30" s="928"/>
      <c r="AQ30" s="928"/>
      <c r="AR30" s="928"/>
      <c r="AS30" s="926">
        <v>0</v>
      </c>
      <c r="AT30" s="926"/>
      <c r="AU30" s="926">
        <v>1</v>
      </c>
      <c r="AV30" s="926"/>
      <c r="AW30" s="281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89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/>
      <c r="CA30" s="298"/>
      <c r="CB30" s="298"/>
      <c r="CC30" s="289"/>
    </row>
    <row r="31" spans="2:99" ht="36.75" customHeight="1" thickBot="1" x14ac:dyDescent="0.25">
      <c r="B31" s="63" t="s">
        <v>62</v>
      </c>
      <c r="C31" s="282"/>
      <c r="D31" s="282"/>
      <c r="E31" s="64"/>
      <c r="F31" s="78" t="s">
        <v>4</v>
      </c>
      <c r="G31" s="61" t="s">
        <v>38</v>
      </c>
      <c r="H31" s="282"/>
      <c r="I31" s="282"/>
      <c r="J31" s="282"/>
      <c r="K31" s="282"/>
      <c r="L31" s="282"/>
      <c r="M31" s="282"/>
      <c r="N31" s="282"/>
      <c r="O31" s="282"/>
      <c r="AC31" s="234"/>
      <c r="AF31" s="246"/>
      <c r="AI31" s="928"/>
      <c r="AJ31" s="928"/>
      <c r="AK31" s="928"/>
      <c r="AL31" s="928"/>
      <c r="AM31" s="928"/>
      <c r="AN31" s="928"/>
      <c r="AO31" s="928"/>
      <c r="AP31" s="928"/>
      <c r="AQ31" s="928"/>
      <c r="AR31" s="928"/>
      <c r="AS31" s="926"/>
      <c r="AT31" s="926"/>
      <c r="AU31" s="926"/>
      <c r="AV31" s="926"/>
      <c r="AW31" s="285"/>
      <c r="AY31" s="928" t="s">
        <v>194</v>
      </c>
      <c r="AZ31" s="928"/>
      <c r="BA31" s="928"/>
      <c r="BB31" s="928"/>
      <c r="BC31" s="928"/>
      <c r="BD31" s="928"/>
      <c r="BE31" s="928"/>
      <c r="BF31" s="928"/>
      <c r="BG31" s="928"/>
      <c r="BH31" s="928"/>
      <c r="BI31" s="926">
        <v>0</v>
      </c>
      <c r="BJ31" s="926"/>
      <c r="BK31" s="926">
        <v>1</v>
      </c>
      <c r="BL31" s="926"/>
      <c r="BM31" s="299"/>
      <c r="BO31" s="928" t="s">
        <v>197</v>
      </c>
      <c r="BP31" s="928"/>
      <c r="BQ31" s="928"/>
      <c r="BR31" s="928"/>
      <c r="BS31" s="928"/>
      <c r="BT31" s="928"/>
      <c r="BU31" s="928"/>
      <c r="BV31" s="928"/>
      <c r="BW31" s="928"/>
      <c r="BX31" s="928"/>
      <c r="BY31" s="926">
        <v>0</v>
      </c>
      <c r="BZ31" s="926"/>
      <c r="CA31" s="926">
        <v>1</v>
      </c>
      <c r="CB31" s="926"/>
      <c r="CC31" s="289"/>
    </row>
    <row r="32" spans="2:99" ht="16.5" hidden="1" customHeight="1" thickBot="1" x14ac:dyDescent="0.25">
      <c r="B32" s="63" t="s">
        <v>65</v>
      </c>
      <c r="C32" s="282"/>
      <c r="D32" s="282"/>
      <c r="E32" s="64"/>
      <c r="F32" s="78" t="s">
        <v>4</v>
      </c>
      <c r="G32" s="61" t="s">
        <v>38</v>
      </c>
      <c r="H32" s="282"/>
      <c r="I32" s="282"/>
      <c r="J32" s="282"/>
      <c r="K32" s="282"/>
      <c r="L32" s="282"/>
      <c r="M32" s="282"/>
      <c r="N32" s="282"/>
      <c r="O32" s="282"/>
      <c r="AC32" s="234"/>
      <c r="AF32" s="246"/>
      <c r="AI32" s="930" t="s">
        <v>40</v>
      </c>
      <c r="AJ32" s="930"/>
      <c r="AK32" s="930"/>
      <c r="AL32" s="930"/>
      <c r="AM32" s="930"/>
      <c r="AN32" s="930"/>
      <c r="AO32" s="930"/>
      <c r="AP32" s="930"/>
      <c r="AQ32" s="930"/>
      <c r="AR32" s="930"/>
      <c r="AS32" s="930"/>
      <c r="AT32" s="930"/>
      <c r="AU32" s="930"/>
      <c r="AV32" s="930"/>
      <c r="AW32" s="289"/>
      <c r="AY32" s="928"/>
      <c r="AZ32" s="928"/>
      <c r="BA32" s="928"/>
      <c r="BB32" s="928"/>
      <c r="BC32" s="928"/>
      <c r="BD32" s="928"/>
      <c r="BE32" s="928"/>
      <c r="BF32" s="928"/>
      <c r="BG32" s="928"/>
      <c r="BH32" s="928"/>
      <c r="BI32" s="926"/>
      <c r="BJ32" s="926"/>
      <c r="BK32" s="926"/>
      <c r="BL32" s="926"/>
      <c r="BM32" s="287"/>
      <c r="BO32" s="928"/>
      <c r="BP32" s="928"/>
      <c r="BQ32" s="928"/>
      <c r="BR32" s="928"/>
      <c r="BS32" s="928"/>
      <c r="BT32" s="928"/>
      <c r="BU32" s="928"/>
      <c r="BV32" s="928"/>
      <c r="BW32" s="928"/>
      <c r="BX32" s="928"/>
      <c r="BY32" s="926"/>
      <c r="BZ32" s="926"/>
      <c r="CA32" s="926"/>
      <c r="CB32" s="926"/>
      <c r="CC32" s="289"/>
    </row>
    <row r="33" spans="2:81" ht="16.5" thickBot="1" x14ac:dyDescent="0.25">
      <c r="B33" s="286"/>
      <c r="C33" s="286"/>
      <c r="D33" s="234"/>
      <c r="E33" s="234"/>
      <c r="F33" s="234"/>
      <c r="G33" s="234"/>
      <c r="H33" s="234"/>
      <c r="AC33" s="234"/>
      <c r="AF33" s="246"/>
      <c r="AI33" s="928" t="s">
        <v>198</v>
      </c>
      <c r="AJ33" s="928"/>
      <c r="AK33" s="928"/>
      <c r="AL33" s="928"/>
      <c r="AM33" s="928"/>
      <c r="AN33" s="928"/>
      <c r="AO33" s="928"/>
      <c r="AP33" s="928"/>
      <c r="AQ33" s="928"/>
      <c r="AR33" s="928"/>
      <c r="AS33" s="926">
        <v>0</v>
      </c>
      <c r="AT33" s="926"/>
      <c r="AU33" s="926">
        <v>1</v>
      </c>
      <c r="AV33" s="926"/>
      <c r="AW33" s="281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89"/>
      <c r="BO33" s="928"/>
      <c r="BP33" s="928"/>
      <c r="BQ33" s="928"/>
      <c r="BR33" s="928"/>
      <c r="BS33" s="928"/>
      <c r="BT33" s="928"/>
      <c r="BU33" s="928"/>
      <c r="BV33" s="928"/>
      <c r="BW33" s="928"/>
      <c r="BX33" s="928"/>
      <c r="BY33" s="300"/>
      <c r="BZ33" s="300"/>
      <c r="CA33" s="300"/>
      <c r="CB33" s="300"/>
      <c r="CC33" s="297"/>
    </row>
    <row r="34" spans="2:81" ht="13.5" customHeight="1" thickBot="1" x14ac:dyDescent="0.25">
      <c r="AC34" s="234"/>
      <c r="AF34" s="246"/>
      <c r="AI34" s="928"/>
      <c r="AJ34" s="928"/>
      <c r="AK34" s="928"/>
      <c r="AL34" s="928"/>
      <c r="AM34" s="928"/>
      <c r="AN34" s="928"/>
      <c r="AO34" s="928"/>
      <c r="AP34" s="928"/>
      <c r="AQ34" s="928"/>
      <c r="AR34" s="928"/>
      <c r="AS34" s="926"/>
      <c r="AT34" s="926"/>
      <c r="AU34" s="926"/>
      <c r="AV34" s="926"/>
      <c r="AW34" s="264"/>
      <c r="AY34" s="928" t="s">
        <v>199</v>
      </c>
      <c r="AZ34" s="928"/>
      <c r="BA34" s="928"/>
      <c r="BB34" s="928"/>
      <c r="BC34" s="928"/>
      <c r="BD34" s="928"/>
      <c r="BE34" s="928"/>
      <c r="BF34" s="928"/>
      <c r="BG34" s="928"/>
      <c r="BH34" s="928"/>
      <c r="BI34" s="926">
        <v>1</v>
      </c>
      <c r="BJ34" s="926"/>
      <c r="BK34" s="926">
        <v>1</v>
      </c>
      <c r="BL34" s="926"/>
      <c r="BM34" s="299"/>
      <c r="BP34" s="293"/>
      <c r="BQ34" s="293"/>
      <c r="BR34" s="293"/>
      <c r="BS34" s="293"/>
      <c r="BT34" s="293"/>
      <c r="BU34" s="293"/>
      <c r="BV34" s="293"/>
      <c r="BW34" s="293"/>
      <c r="BX34" s="293"/>
      <c r="BY34" s="300"/>
      <c r="BZ34" s="300"/>
      <c r="CA34" s="300"/>
      <c r="CB34" s="300"/>
      <c r="CC34" s="289"/>
    </row>
    <row r="35" spans="2:81" ht="21" customHeight="1" thickBot="1" x14ac:dyDescent="0.25">
      <c r="AC35" s="234"/>
      <c r="AF35" s="246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246"/>
      <c r="AY35" s="928"/>
      <c r="AZ35" s="928"/>
      <c r="BA35" s="928"/>
      <c r="BB35" s="928"/>
      <c r="BC35" s="928"/>
      <c r="BD35" s="928"/>
      <c r="BE35" s="928"/>
      <c r="BF35" s="928"/>
      <c r="BG35" s="928"/>
      <c r="BH35" s="928"/>
      <c r="BI35" s="926"/>
      <c r="BJ35" s="926"/>
      <c r="BK35" s="926"/>
      <c r="BL35" s="926"/>
      <c r="BM35" s="287"/>
      <c r="BO35" s="928" t="s">
        <v>200</v>
      </c>
      <c r="BP35" s="928"/>
      <c r="BQ35" s="928"/>
      <c r="BR35" s="928"/>
      <c r="BS35" s="928"/>
      <c r="BT35" s="928"/>
      <c r="BU35" s="928"/>
      <c r="BV35" s="928"/>
      <c r="BW35" s="928"/>
      <c r="BX35" s="928"/>
      <c r="BY35" s="926">
        <v>0</v>
      </c>
      <c r="BZ35" s="926"/>
      <c r="CA35" s="926">
        <v>1</v>
      </c>
      <c r="CB35" s="926"/>
      <c r="CC35" s="299"/>
    </row>
    <row r="36" spans="2:81" ht="24.75" customHeight="1" x14ac:dyDescent="0.2">
      <c r="AC36" s="234"/>
      <c r="AF36" s="246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46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298"/>
      <c r="BK36" s="298"/>
      <c r="BL36" s="298"/>
      <c r="BM36" s="287"/>
      <c r="BO36" s="928"/>
      <c r="BP36" s="928"/>
      <c r="BQ36" s="928"/>
      <c r="BR36" s="928"/>
      <c r="BS36" s="928"/>
      <c r="BT36" s="928"/>
      <c r="BU36" s="928"/>
      <c r="BV36" s="928"/>
      <c r="BW36" s="928"/>
      <c r="BX36" s="928"/>
      <c r="BY36" s="926"/>
      <c r="BZ36" s="926"/>
      <c r="CA36" s="926"/>
      <c r="CB36" s="926"/>
      <c r="CC36" s="289"/>
    </row>
    <row r="37" spans="2:81" ht="12.75" customHeight="1" thickBot="1" x14ac:dyDescent="0.25">
      <c r="AC37" s="234"/>
      <c r="AF37" s="246"/>
      <c r="AI37" s="928" t="s">
        <v>201</v>
      </c>
      <c r="AJ37" s="928"/>
      <c r="AK37" s="928"/>
      <c r="AL37" s="928"/>
      <c r="AM37" s="928"/>
      <c r="AN37" s="928"/>
      <c r="AO37" s="928"/>
      <c r="AP37" s="928"/>
      <c r="AQ37" s="928"/>
      <c r="AR37" s="928"/>
      <c r="AS37" s="926">
        <v>0</v>
      </c>
      <c r="AT37" s="926"/>
      <c r="AU37" s="926">
        <v>1</v>
      </c>
      <c r="AV37" s="926"/>
      <c r="AW37" s="246"/>
      <c r="AY37" s="928" t="s">
        <v>202</v>
      </c>
      <c r="AZ37" s="928"/>
      <c r="BA37" s="928"/>
      <c r="BB37" s="928"/>
      <c r="BC37" s="928"/>
      <c r="BD37" s="928"/>
      <c r="BE37" s="928"/>
      <c r="BF37" s="928"/>
      <c r="BG37" s="928"/>
      <c r="BH37" s="928"/>
      <c r="BI37" s="926">
        <v>1</v>
      </c>
      <c r="BJ37" s="926"/>
      <c r="BK37" s="926">
        <v>1</v>
      </c>
      <c r="BL37" s="926"/>
      <c r="BM37" s="287"/>
      <c r="BP37" s="293"/>
      <c r="BQ37" s="293"/>
      <c r="BR37" s="293"/>
      <c r="BS37" s="293"/>
      <c r="BT37" s="293"/>
      <c r="BU37" s="293"/>
      <c r="BV37" s="293"/>
      <c r="BW37" s="293"/>
      <c r="BX37" s="293"/>
      <c r="BY37" s="300"/>
      <c r="BZ37" s="300"/>
      <c r="CA37" s="300"/>
      <c r="CB37" s="300"/>
      <c r="CC37" s="289"/>
    </row>
    <row r="38" spans="2:81" ht="27.75" customHeight="1" thickBot="1" x14ac:dyDescent="0.25">
      <c r="D38" s="479" t="s">
        <v>354</v>
      </c>
      <c r="AC38" s="234"/>
      <c r="AF38" s="246"/>
      <c r="AI38" s="928"/>
      <c r="AJ38" s="928"/>
      <c r="AK38" s="928"/>
      <c r="AL38" s="928"/>
      <c r="AM38" s="928"/>
      <c r="AN38" s="928"/>
      <c r="AO38" s="928"/>
      <c r="AP38" s="928"/>
      <c r="AQ38" s="928"/>
      <c r="AR38" s="928"/>
      <c r="AS38" s="926"/>
      <c r="AT38" s="926"/>
      <c r="AU38" s="926"/>
      <c r="AV38" s="926"/>
      <c r="AW38" s="264"/>
      <c r="AY38" s="928"/>
      <c r="AZ38" s="928"/>
      <c r="BA38" s="928"/>
      <c r="BB38" s="928"/>
      <c r="BC38" s="928"/>
      <c r="BD38" s="928"/>
      <c r="BE38" s="928"/>
      <c r="BF38" s="928"/>
      <c r="BG38" s="928"/>
      <c r="BH38" s="928"/>
      <c r="BI38" s="926"/>
      <c r="BJ38" s="926"/>
      <c r="BK38" s="926"/>
      <c r="BL38" s="926"/>
      <c r="BM38" s="301"/>
      <c r="BO38" s="928" t="s">
        <v>203</v>
      </c>
      <c r="BP38" s="928"/>
      <c r="BQ38" s="928"/>
      <c r="BR38" s="928"/>
      <c r="BS38" s="928"/>
      <c r="BT38" s="928"/>
      <c r="BU38" s="928"/>
      <c r="BV38" s="928"/>
      <c r="BW38" s="928"/>
      <c r="BX38" s="928"/>
      <c r="BY38" s="926">
        <v>0</v>
      </c>
      <c r="BZ38" s="926"/>
      <c r="CA38" s="926">
        <v>1</v>
      </c>
      <c r="CB38" s="926"/>
      <c r="CC38" s="299"/>
    </row>
    <row r="39" spans="2:81" ht="27.75" customHeight="1" x14ac:dyDescent="0.2">
      <c r="D39" s="478" t="s">
        <v>356</v>
      </c>
      <c r="AC39" s="234"/>
      <c r="AF39" s="246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46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86"/>
      <c r="BO39" s="928"/>
      <c r="BP39" s="928"/>
      <c r="BQ39" s="928"/>
      <c r="BR39" s="928"/>
      <c r="BS39" s="928"/>
      <c r="BT39" s="928"/>
      <c r="BU39" s="928"/>
      <c r="BV39" s="928"/>
      <c r="BW39" s="928"/>
      <c r="BX39" s="928"/>
      <c r="BY39" s="926"/>
      <c r="BZ39" s="926"/>
      <c r="CA39" s="926"/>
      <c r="CB39" s="926"/>
      <c r="CC39" s="289"/>
    </row>
    <row r="40" spans="2:81" ht="16.5" customHeight="1" thickBot="1" x14ac:dyDescent="0.25">
      <c r="D40" s="478" t="s">
        <v>355</v>
      </c>
      <c r="AC40" s="234"/>
      <c r="AF40" s="246"/>
      <c r="AI40" s="928" t="s">
        <v>71</v>
      </c>
      <c r="AJ40" s="928"/>
      <c r="AK40" s="928"/>
      <c r="AL40" s="928"/>
      <c r="AM40" s="928"/>
      <c r="AN40" s="928"/>
      <c r="AO40" s="928"/>
      <c r="AP40" s="928"/>
      <c r="AQ40" s="928"/>
      <c r="AR40" s="928"/>
      <c r="AS40" s="926">
        <v>0</v>
      </c>
      <c r="AT40" s="926"/>
      <c r="AU40" s="926">
        <v>1</v>
      </c>
      <c r="AV40" s="926"/>
      <c r="AW40" s="246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86"/>
      <c r="BO40" s="300"/>
      <c r="BP40" s="300"/>
      <c r="BQ40" s="300"/>
      <c r="BR40" s="300"/>
      <c r="BS40" s="300"/>
      <c r="BT40" s="300"/>
      <c r="BU40" s="300"/>
      <c r="BV40" s="300"/>
      <c r="BW40" s="300"/>
      <c r="BX40" s="300"/>
      <c r="BY40" s="300"/>
      <c r="BZ40" s="300"/>
      <c r="CA40" s="300"/>
      <c r="CB40" s="300"/>
      <c r="CC40" s="289"/>
    </row>
    <row r="41" spans="2:81" ht="16.5" customHeight="1" thickBot="1" x14ac:dyDescent="0.25">
      <c r="AC41" s="234"/>
      <c r="AF41" s="246"/>
      <c r="AI41" s="928"/>
      <c r="AJ41" s="928"/>
      <c r="AK41" s="928"/>
      <c r="AL41" s="928"/>
      <c r="AM41" s="928"/>
      <c r="AN41" s="928"/>
      <c r="AO41" s="928"/>
      <c r="AP41" s="928"/>
      <c r="AQ41" s="928"/>
      <c r="AR41" s="928"/>
      <c r="AS41" s="926"/>
      <c r="AT41" s="926"/>
      <c r="AU41" s="926"/>
      <c r="AV41" s="926"/>
      <c r="AW41" s="264"/>
      <c r="AY41" s="298"/>
      <c r="AZ41" s="298"/>
      <c r="BA41" s="298"/>
      <c r="BB41" s="298"/>
      <c r="BC41" s="298"/>
      <c r="BD41" s="298"/>
      <c r="BE41" s="298"/>
      <c r="BF41" s="298"/>
      <c r="BG41" s="298"/>
      <c r="BH41" s="298"/>
      <c r="BI41" s="298"/>
      <c r="BJ41" s="298"/>
      <c r="BK41" s="298"/>
      <c r="BL41" s="298"/>
      <c r="BM41" s="286"/>
      <c r="BO41" s="928" t="s">
        <v>204</v>
      </c>
      <c r="BP41" s="928"/>
      <c r="BQ41" s="928"/>
      <c r="BR41" s="928"/>
      <c r="BS41" s="928"/>
      <c r="BT41" s="928"/>
      <c r="BU41" s="928"/>
      <c r="BV41" s="928"/>
      <c r="BW41" s="928"/>
      <c r="BX41" s="928"/>
      <c r="BY41" s="926">
        <v>0</v>
      </c>
      <c r="BZ41" s="926"/>
      <c r="CA41" s="926">
        <v>1</v>
      </c>
      <c r="CB41" s="926"/>
      <c r="CC41" s="289"/>
    </row>
    <row r="42" spans="2:81" ht="27.75" customHeight="1" x14ac:dyDescent="0.2">
      <c r="AC42" s="234"/>
      <c r="AF42" s="246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46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86"/>
      <c r="BO42" s="928"/>
      <c r="BP42" s="928"/>
      <c r="BQ42" s="928"/>
      <c r="BR42" s="928"/>
      <c r="BS42" s="928"/>
      <c r="BT42" s="928"/>
      <c r="BU42" s="928"/>
      <c r="BV42" s="928"/>
      <c r="BW42" s="928"/>
      <c r="BX42" s="928"/>
      <c r="BY42" s="926"/>
      <c r="BZ42" s="926"/>
      <c r="CA42" s="926"/>
      <c r="CB42" s="926"/>
      <c r="CC42" s="297"/>
    </row>
    <row r="43" spans="2:81" ht="16.5" thickBot="1" x14ac:dyDescent="0.25">
      <c r="AC43" s="234"/>
      <c r="AF43" s="246"/>
      <c r="AI43" s="928" t="s">
        <v>205</v>
      </c>
      <c r="AJ43" s="928"/>
      <c r="AK43" s="928"/>
      <c r="AL43" s="928"/>
      <c r="AM43" s="928"/>
      <c r="AN43" s="928"/>
      <c r="AO43" s="928"/>
      <c r="AP43" s="928"/>
      <c r="AQ43" s="928"/>
      <c r="AR43" s="928"/>
      <c r="AS43" s="926">
        <v>0</v>
      </c>
      <c r="AT43" s="926"/>
      <c r="AU43" s="926">
        <v>1</v>
      </c>
      <c r="AV43" s="926"/>
      <c r="AW43" s="246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298"/>
      <c r="BJ43" s="298"/>
      <c r="BK43" s="298"/>
      <c r="BL43" s="298"/>
      <c r="BM43" s="286"/>
      <c r="BO43" s="300"/>
      <c r="BP43" s="300"/>
      <c r="BQ43" s="300"/>
      <c r="BR43" s="300"/>
      <c r="BS43" s="300"/>
      <c r="BT43" s="300"/>
      <c r="BU43" s="300"/>
      <c r="BV43" s="300"/>
      <c r="BW43" s="300"/>
      <c r="BX43" s="300"/>
      <c r="BY43" s="300"/>
      <c r="BZ43" s="300"/>
      <c r="CA43" s="300"/>
      <c r="CB43" s="300"/>
      <c r="CC43" s="289"/>
    </row>
    <row r="44" spans="2:81" ht="33.75" customHeight="1" thickBot="1" x14ac:dyDescent="0.25">
      <c r="AC44" s="234"/>
      <c r="AF44" s="246"/>
      <c r="AI44" s="928"/>
      <c r="AJ44" s="928"/>
      <c r="AK44" s="928"/>
      <c r="AL44" s="928"/>
      <c r="AM44" s="928"/>
      <c r="AN44" s="928"/>
      <c r="AO44" s="928"/>
      <c r="AP44" s="928"/>
      <c r="AQ44" s="928"/>
      <c r="AR44" s="928"/>
      <c r="AS44" s="926"/>
      <c r="AT44" s="926"/>
      <c r="AU44" s="926"/>
      <c r="AV44" s="926"/>
      <c r="AW44" s="264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86"/>
      <c r="BO44" s="928" t="s">
        <v>206</v>
      </c>
      <c r="BP44" s="928"/>
      <c r="BQ44" s="928"/>
      <c r="BR44" s="928"/>
      <c r="BS44" s="928"/>
      <c r="BT44" s="928"/>
      <c r="BU44" s="928"/>
      <c r="BV44" s="928"/>
      <c r="BW44" s="928"/>
      <c r="BX44" s="928"/>
      <c r="BY44" s="926">
        <v>0</v>
      </c>
      <c r="BZ44" s="926"/>
      <c r="CA44" s="926">
        <v>1</v>
      </c>
      <c r="CB44" s="926"/>
      <c r="CC44" s="289"/>
    </row>
    <row r="45" spans="2:81" ht="15.75" x14ac:dyDescent="0.2">
      <c r="AC45" s="234"/>
      <c r="AF45" s="246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46"/>
      <c r="AY45" s="298"/>
      <c r="AZ45" s="298"/>
      <c r="BA45" s="298"/>
      <c r="BB45" s="298"/>
      <c r="BC45" s="298"/>
      <c r="BD45" s="298"/>
      <c r="BE45" s="298"/>
      <c r="BF45" s="298"/>
      <c r="BG45" s="298"/>
      <c r="BH45" s="298"/>
      <c r="BI45" s="298"/>
      <c r="BJ45" s="298"/>
      <c r="BK45" s="298"/>
      <c r="BL45" s="298"/>
      <c r="BM45" s="286"/>
      <c r="BO45" s="928"/>
      <c r="BP45" s="928"/>
      <c r="BQ45" s="928"/>
      <c r="BR45" s="928"/>
      <c r="BS45" s="928"/>
      <c r="BT45" s="928"/>
      <c r="BU45" s="928"/>
      <c r="BV45" s="928"/>
      <c r="BW45" s="928"/>
      <c r="BX45" s="928"/>
      <c r="BY45" s="926"/>
      <c r="BZ45" s="926"/>
      <c r="CA45" s="926"/>
      <c r="CB45" s="926"/>
      <c r="CC45" s="297"/>
    </row>
    <row r="46" spans="2:81" ht="16.5" thickBot="1" x14ac:dyDescent="0.25">
      <c r="AC46" s="234"/>
      <c r="AF46" s="246"/>
      <c r="AI46" s="928" t="s">
        <v>154</v>
      </c>
      <c r="AJ46" s="928"/>
      <c r="AK46" s="928"/>
      <c r="AL46" s="928"/>
      <c r="AM46" s="928"/>
      <c r="AN46" s="928"/>
      <c r="AO46" s="928"/>
      <c r="AP46" s="928"/>
      <c r="AQ46" s="928"/>
      <c r="AR46" s="928"/>
      <c r="AS46" s="926">
        <v>0</v>
      </c>
      <c r="AT46" s="926"/>
      <c r="AU46" s="926">
        <v>1</v>
      </c>
      <c r="AV46" s="926"/>
      <c r="AW46" s="261"/>
      <c r="AY46" s="298"/>
      <c r="AZ46" s="298"/>
      <c r="BA46" s="298"/>
      <c r="BB46" s="298"/>
      <c r="BC46" s="298"/>
      <c r="BD46" s="298"/>
      <c r="BE46" s="298"/>
      <c r="BF46" s="298"/>
      <c r="BG46" s="298"/>
      <c r="BH46" s="298"/>
      <c r="BI46" s="298"/>
      <c r="BJ46" s="298"/>
      <c r="BK46" s="298"/>
      <c r="BL46" s="298"/>
      <c r="BM46" s="286"/>
      <c r="BO46" s="300"/>
      <c r="BP46" s="300"/>
      <c r="BQ46" s="300"/>
      <c r="BR46" s="300"/>
      <c r="BS46" s="300"/>
      <c r="BT46" s="300"/>
      <c r="BU46" s="300"/>
      <c r="BV46" s="300"/>
      <c r="BW46" s="300"/>
      <c r="BX46" s="300"/>
      <c r="BY46" s="300"/>
      <c r="BZ46" s="300"/>
      <c r="CA46" s="300"/>
      <c r="CB46" s="300"/>
      <c r="CC46" s="289"/>
    </row>
    <row r="47" spans="2:81" ht="16.5" customHeight="1" thickBot="1" x14ac:dyDescent="0.25">
      <c r="AC47" s="234"/>
      <c r="AF47" s="246"/>
      <c r="AI47" s="928"/>
      <c r="AJ47" s="928"/>
      <c r="AK47" s="928"/>
      <c r="AL47" s="928"/>
      <c r="AM47" s="928"/>
      <c r="AN47" s="928"/>
      <c r="AO47" s="928"/>
      <c r="AP47" s="928"/>
      <c r="AQ47" s="928"/>
      <c r="AR47" s="928"/>
      <c r="AS47" s="926"/>
      <c r="AT47" s="926"/>
      <c r="AU47" s="926"/>
      <c r="AV47" s="926"/>
      <c r="AW47" s="246"/>
      <c r="AY47" s="298"/>
      <c r="AZ47" s="298"/>
      <c r="BA47" s="298"/>
      <c r="BB47" s="298"/>
      <c r="BC47" s="298"/>
      <c r="BD47" s="298"/>
      <c r="BE47" s="298"/>
      <c r="BF47" s="298"/>
      <c r="BG47" s="298"/>
      <c r="BH47" s="298"/>
      <c r="BI47" s="298"/>
      <c r="BJ47" s="298"/>
      <c r="BK47" s="298"/>
      <c r="BL47" s="298"/>
      <c r="BM47" s="286"/>
      <c r="BO47" s="928" t="s">
        <v>207</v>
      </c>
      <c r="BP47" s="928"/>
      <c r="BQ47" s="928"/>
      <c r="BR47" s="928"/>
      <c r="BS47" s="928"/>
      <c r="BT47" s="928"/>
      <c r="BU47" s="928"/>
      <c r="BV47" s="928"/>
      <c r="BW47" s="928"/>
      <c r="BX47" s="928"/>
      <c r="BY47" s="926">
        <v>1</v>
      </c>
      <c r="BZ47" s="926"/>
      <c r="CA47" s="926">
        <v>1</v>
      </c>
      <c r="CB47" s="926"/>
      <c r="CC47" s="289"/>
    </row>
    <row r="48" spans="2:81" ht="39" customHeight="1" x14ac:dyDescent="0.2">
      <c r="AC48" s="234"/>
      <c r="AF48" s="246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46"/>
      <c r="AY48" s="298"/>
      <c r="AZ48" s="298"/>
      <c r="BA48" s="298"/>
      <c r="BB48" s="298"/>
      <c r="BC48" s="298"/>
      <c r="BD48" s="298"/>
      <c r="BE48" s="298"/>
      <c r="BF48" s="298"/>
      <c r="BG48" s="298"/>
      <c r="BH48" s="298"/>
      <c r="BI48" s="298"/>
      <c r="BJ48" s="298"/>
      <c r="BK48" s="298"/>
      <c r="BL48" s="298"/>
      <c r="BM48" s="286"/>
      <c r="BO48" s="928"/>
      <c r="BP48" s="928"/>
      <c r="BQ48" s="928"/>
      <c r="BR48" s="928"/>
      <c r="BS48" s="928"/>
      <c r="BT48" s="928"/>
      <c r="BU48" s="928"/>
      <c r="BV48" s="928"/>
      <c r="BW48" s="928"/>
      <c r="BX48" s="928"/>
      <c r="BY48" s="926"/>
      <c r="BZ48" s="926"/>
      <c r="CA48" s="926"/>
      <c r="CB48" s="926"/>
      <c r="CC48" s="297"/>
    </row>
    <row r="49" spans="29:81" ht="16.5" thickBot="1" x14ac:dyDescent="0.25">
      <c r="AC49" s="234"/>
      <c r="AF49" s="246"/>
      <c r="AI49" s="928" t="s">
        <v>208</v>
      </c>
      <c r="AJ49" s="928"/>
      <c r="AK49" s="928"/>
      <c r="AL49" s="928"/>
      <c r="AM49" s="928"/>
      <c r="AN49" s="928"/>
      <c r="AO49" s="928"/>
      <c r="AP49" s="928"/>
      <c r="AQ49" s="928"/>
      <c r="AR49" s="928"/>
      <c r="AS49" s="926">
        <v>0</v>
      </c>
      <c r="AT49" s="926"/>
      <c r="AU49" s="926">
        <v>1</v>
      </c>
      <c r="AV49" s="926"/>
      <c r="AW49" s="246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86"/>
      <c r="BO49" s="300"/>
      <c r="BP49" s="300"/>
      <c r="BQ49" s="300"/>
      <c r="BR49" s="300"/>
      <c r="BS49" s="300"/>
      <c r="BT49" s="300"/>
      <c r="BU49" s="300"/>
      <c r="BV49" s="300"/>
      <c r="BW49" s="300"/>
      <c r="BX49" s="300"/>
      <c r="BY49" s="300"/>
      <c r="BZ49" s="300"/>
      <c r="CA49" s="300"/>
      <c r="CB49" s="300"/>
      <c r="CC49" s="289"/>
    </row>
    <row r="50" spans="29:81" ht="16.5" customHeight="1" thickBot="1" x14ac:dyDescent="0.25">
      <c r="AC50" s="234"/>
      <c r="AF50" s="246"/>
      <c r="AI50" s="928"/>
      <c r="AJ50" s="928"/>
      <c r="AK50" s="928"/>
      <c r="AL50" s="928"/>
      <c r="AM50" s="928"/>
      <c r="AN50" s="928"/>
      <c r="AO50" s="928"/>
      <c r="AP50" s="928"/>
      <c r="AQ50" s="928"/>
      <c r="AR50" s="928"/>
      <c r="AS50" s="926"/>
      <c r="AT50" s="926"/>
      <c r="AU50" s="926"/>
      <c r="AV50" s="926"/>
      <c r="AW50" s="264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86"/>
      <c r="BO50" s="928" t="s">
        <v>209</v>
      </c>
      <c r="BP50" s="928"/>
      <c r="BQ50" s="928"/>
      <c r="BR50" s="928"/>
      <c r="BS50" s="928"/>
      <c r="BT50" s="928"/>
      <c r="BU50" s="928"/>
      <c r="BV50" s="928"/>
      <c r="BW50" s="928"/>
      <c r="BX50" s="928"/>
      <c r="BY50" s="926">
        <v>0</v>
      </c>
      <c r="BZ50" s="926"/>
      <c r="CA50" s="926">
        <v>1</v>
      </c>
      <c r="CB50" s="926"/>
      <c r="CC50" s="289"/>
    </row>
    <row r="51" spans="29:81" ht="30.75" customHeight="1" x14ac:dyDescent="0.2">
      <c r="AC51" s="234"/>
      <c r="AF51" s="246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46"/>
      <c r="AY51" s="298"/>
      <c r="AZ51" s="298"/>
      <c r="BA51" s="298"/>
      <c r="BB51" s="298"/>
      <c r="BC51" s="298"/>
      <c r="BD51" s="298"/>
      <c r="BE51" s="298"/>
      <c r="BF51" s="298"/>
      <c r="BG51" s="298"/>
      <c r="BH51" s="298"/>
      <c r="BI51" s="298"/>
      <c r="BJ51" s="298"/>
      <c r="BK51" s="298"/>
      <c r="BL51" s="298"/>
      <c r="BM51" s="286"/>
      <c r="BO51" s="928"/>
      <c r="BP51" s="928"/>
      <c r="BQ51" s="928"/>
      <c r="BR51" s="928"/>
      <c r="BS51" s="928"/>
      <c r="BT51" s="928"/>
      <c r="BU51" s="928"/>
      <c r="BV51" s="928"/>
      <c r="BW51" s="928"/>
      <c r="BX51" s="928"/>
      <c r="BY51" s="926"/>
      <c r="BZ51" s="926"/>
      <c r="CA51" s="926"/>
      <c r="CB51" s="926"/>
      <c r="CC51" s="297"/>
    </row>
    <row r="52" spans="29:81" ht="16.5" thickBot="1" x14ac:dyDescent="0.25">
      <c r="AC52" s="234"/>
      <c r="AF52" s="246"/>
      <c r="AI52" s="928" t="s">
        <v>210</v>
      </c>
      <c r="AJ52" s="928"/>
      <c r="AK52" s="928"/>
      <c r="AL52" s="928"/>
      <c r="AM52" s="928"/>
      <c r="AN52" s="928"/>
      <c r="AO52" s="928"/>
      <c r="AP52" s="928"/>
      <c r="AQ52" s="928"/>
      <c r="AR52" s="928"/>
      <c r="AS52" s="926">
        <v>1</v>
      </c>
      <c r="AT52" s="926"/>
      <c r="AU52" s="926">
        <v>1</v>
      </c>
      <c r="AV52" s="926"/>
      <c r="AW52" s="246"/>
      <c r="AY52" s="298"/>
      <c r="AZ52" s="298"/>
      <c r="BA52" s="298"/>
      <c r="BB52" s="298"/>
      <c r="BC52" s="298"/>
      <c r="BD52" s="298"/>
      <c r="BE52" s="298"/>
      <c r="BF52" s="298"/>
      <c r="BG52" s="298"/>
      <c r="BH52" s="298"/>
      <c r="BI52" s="298"/>
      <c r="BJ52" s="298"/>
      <c r="BK52" s="298"/>
      <c r="BL52" s="298"/>
      <c r="BM52" s="286"/>
      <c r="BO52" s="300"/>
      <c r="BP52" s="300"/>
      <c r="BQ52" s="300"/>
      <c r="BR52" s="300"/>
      <c r="BS52" s="300"/>
      <c r="BT52" s="300"/>
      <c r="BU52" s="300"/>
      <c r="BV52" s="300"/>
      <c r="BW52" s="300"/>
      <c r="BX52" s="300"/>
      <c r="BY52" s="300"/>
      <c r="BZ52" s="300"/>
      <c r="CA52" s="300"/>
      <c r="CB52" s="300"/>
      <c r="CC52" s="289"/>
    </row>
    <row r="53" spans="29:81" ht="16.5" customHeight="1" thickBot="1" x14ac:dyDescent="0.25">
      <c r="AC53" s="234"/>
      <c r="AF53" s="246"/>
      <c r="AI53" s="928"/>
      <c r="AJ53" s="928"/>
      <c r="AK53" s="928"/>
      <c r="AL53" s="928"/>
      <c r="AM53" s="928"/>
      <c r="AN53" s="928"/>
      <c r="AO53" s="928"/>
      <c r="AP53" s="928"/>
      <c r="AQ53" s="928"/>
      <c r="AR53" s="928"/>
      <c r="AS53" s="926"/>
      <c r="AT53" s="926"/>
      <c r="AU53" s="926"/>
      <c r="AV53" s="926"/>
      <c r="AW53" s="263"/>
      <c r="AY53" s="298"/>
      <c r="AZ53" s="298"/>
      <c r="BA53" s="298"/>
      <c r="BB53" s="298"/>
      <c r="BC53" s="298"/>
      <c r="BD53" s="298"/>
      <c r="BE53" s="298"/>
      <c r="BF53" s="298"/>
      <c r="BG53" s="298"/>
      <c r="BH53" s="298"/>
      <c r="BI53" s="298"/>
      <c r="BJ53" s="298"/>
      <c r="BK53" s="298"/>
      <c r="BL53" s="298"/>
      <c r="BM53" s="286"/>
      <c r="BO53" s="928" t="s">
        <v>211</v>
      </c>
      <c r="BP53" s="928"/>
      <c r="BQ53" s="928"/>
      <c r="BR53" s="928"/>
      <c r="BS53" s="928"/>
      <c r="BT53" s="928"/>
      <c r="BU53" s="928"/>
      <c r="BV53" s="928"/>
      <c r="BW53" s="928"/>
      <c r="BX53" s="928"/>
      <c r="BY53" s="926">
        <v>0</v>
      </c>
      <c r="BZ53" s="926"/>
      <c r="CA53" s="926">
        <v>1</v>
      </c>
      <c r="CB53" s="926"/>
      <c r="CC53" s="289"/>
    </row>
    <row r="54" spans="29:81" ht="35.25" customHeight="1" x14ac:dyDescent="0.2">
      <c r="AC54" s="234"/>
      <c r="AF54" s="246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298"/>
      <c r="AT54" s="298"/>
      <c r="AU54" s="298"/>
      <c r="AV54" s="298"/>
      <c r="AW54" s="234"/>
      <c r="AY54" s="298"/>
      <c r="AZ54" s="298"/>
      <c r="BA54" s="298"/>
      <c r="BB54" s="298"/>
      <c r="BC54" s="298"/>
      <c r="BD54" s="298"/>
      <c r="BE54" s="298"/>
      <c r="BF54" s="298"/>
      <c r="BG54" s="298"/>
      <c r="BH54" s="298"/>
      <c r="BI54" s="298"/>
      <c r="BJ54" s="298"/>
      <c r="BK54" s="298"/>
      <c r="BL54" s="298"/>
      <c r="BM54" s="286"/>
      <c r="BO54" s="928"/>
      <c r="BP54" s="928"/>
      <c r="BQ54" s="928"/>
      <c r="BR54" s="928"/>
      <c r="BS54" s="928"/>
      <c r="BT54" s="928"/>
      <c r="BU54" s="928"/>
      <c r="BV54" s="928"/>
      <c r="BW54" s="928"/>
      <c r="BX54" s="928"/>
      <c r="BY54" s="926"/>
      <c r="BZ54" s="926"/>
      <c r="CA54" s="926"/>
      <c r="CB54" s="926"/>
      <c r="CC54" s="297"/>
    </row>
    <row r="55" spans="29:81" ht="15.75" x14ac:dyDescent="0.2">
      <c r="AC55" s="234"/>
      <c r="AF55" s="246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8"/>
      <c r="AT55" s="298"/>
      <c r="AU55" s="298"/>
      <c r="AV55" s="298"/>
      <c r="AW55" s="234"/>
      <c r="AY55" s="298"/>
      <c r="AZ55" s="298"/>
      <c r="BA55" s="298"/>
      <c r="BB55" s="298"/>
      <c r="BC55" s="298"/>
      <c r="BD55" s="298"/>
      <c r="BE55" s="298"/>
      <c r="BF55" s="298"/>
      <c r="BG55" s="298"/>
      <c r="BH55" s="298"/>
      <c r="BI55" s="298"/>
      <c r="BJ55" s="298"/>
      <c r="BK55" s="298"/>
      <c r="BL55" s="298"/>
      <c r="BM55" s="286"/>
      <c r="BO55" s="300"/>
      <c r="BP55" s="300"/>
      <c r="BQ55" s="300"/>
      <c r="BR55" s="300"/>
      <c r="BS55" s="300"/>
      <c r="BT55" s="300"/>
      <c r="BU55" s="300"/>
      <c r="BV55" s="300"/>
      <c r="BW55" s="300"/>
      <c r="BX55" s="300"/>
      <c r="BY55" s="300"/>
      <c r="BZ55" s="300"/>
      <c r="CA55" s="300"/>
      <c r="CB55" s="300"/>
      <c r="CC55" s="289"/>
    </row>
    <row r="56" spans="29:81" ht="16.5" thickBot="1" x14ac:dyDescent="0.25">
      <c r="AC56" s="234"/>
      <c r="AF56" s="246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8"/>
      <c r="AT56" s="298"/>
      <c r="AU56" s="298"/>
      <c r="AV56" s="298"/>
      <c r="AW56" s="234"/>
      <c r="AY56" s="298"/>
      <c r="AZ56" s="298"/>
      <c r="BA56" s="298"/>
      <c r="BB56" s="298"/>
      <c r="BC56" s="298"/>
      <c r="BD56" s="298"/>
      <c r="BE56" s="298"/>
      <c r="BF56" s="298"/>
      <c r="BG56" s="298"/>
      <c r="BH56" s="298"/>
      <c r="BI56" s="298"/>
      <c r="BJ56" s="298"/>
      <c r="BK56" s="298"/>
      <c r="BL56" s="298"/>
      <c r="BM56" s="286"/>
      <c r="BO56" s="928" t="s">
        <v>212</v>
      </c>
      <c r="BP56" s="928"/>
      <c r="BQ56" s="928"/>
      <c r="BR56" s="928"/>
      <c r="BS56" s="928"/>
      <c r="BT56" s="928"/>
      <c r="BU56" s="928"/>
      <c r="BV56" s="928"/>
      <c r="BW56" s="928"/>
      <c r="BX56" s="928"/>
      <c r="BY56" s="926">
        <v>0</v>
      </c>
      <c r="BZ56" s="926"/>
      <c r="CA56" s="926">
        <v>1</v>
      </c>
      <c r="CB56" s="926"/>
      <c r="CC56" s="299"/>
    </row>
    <row r="57" spans="29:81" ht="15.75" x14ac:dyDescent="0.2">
      <c r="AC57" s="234"/>
      <c r="AF57" s="246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298"/>
      <c r="AT57" s="298"/>
      <c r="AU57" s="298"/>
      <c r="AV57" s="298"/>
      <c r="AW57" s="234"/>
      <c r="AY57" s="298"/>
      <c r="AZ57" s="298"/>
      <c r="BA57" s="298"/>
      <c r="BB57" s="298"/>
      <c r="BC57" s="298"/>
      <c r="BD57" s="298"/>
      <c r="BE57" s="298"/>
      <c r="BF57" s="298"/>
      <c r="BG57" s="298"/>
      <c r="BH57" s="298"/>
      <c r="BI57" s="298"/>
      <c r="BJ57" s="298"/>
      <c r="BK57" s="298"/>
      <c r="BL57" s="298"/>
      <c r="BM57" s="286"/>
      <c r="BO57" s="928"/>
      <c r="BP57" s="928"/>
      <c r="BQ57" s="928"/>
      <c r="BR57" s="928"/>
      <c r="BS57" s="928"/>
      <c r="BT57" s="928"/>
      <c r="BU57" s="928"/>
      <c r="BV57" s="928"/>
      <c r="BW57" s="928"/>
      <c r="BX57" s="928"/>
      <c r="BY57" s="926"/>
      <c r="BZ57" s="926"/>
      <c r="CA57" s="926"/>
      <c r="CB57" s="926"/>
      <c r="CC57" s="289"/>
    </row>
    <row r="58" spans="29:81" ht="15.75" x14ac:dyDescent="0.2">
      <c r="AC58" s="234"/>
      <c r="AF58" s="246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8"/>
      <c r="AT58" s="298"/>
      <c r="AU58" s="298"/>
      <c r="AV58" s="298"/>
      <c r="AW58" s="234"/>
      <c r="AY58" s="298"/>
      <c r="AZ58" s="298"/>
      <c r="BA58" s="298"/>
      <c r="BB58" s="298"/>
      <c r="BC58" s="298"/>
      <c r="BD58" s="298"/>
      <c r="BE58" s="298"/>
      <c r="BF58" s="298"/>
      <c r="BG58" s="298"/>
      <c r="BH58" s="298"/>
      <c r="BI58" s="298"/>
      <c r="BJ58" s="298"/>
      <c r="BK58" s="298"/>
      <c r="BL58" s="298"/>
      <c r="BM58" s="286"/>
      <c r="BO58" s="300"/>
      <c r="BP58" s="300"/>
      <c r="BQ58" s="300"/>
      <c r="BR58" s="300"/>
      <c r="BS58" s="300"/>
      <c r="BT58" s="300"/>
      <c r="BU58" s="300"/>
      <c r="BV58" s="300"/>
      <c r="BW58" s="300"/>
      <c r="BX58" s="300"/>
      <c r="BY58" s="300"/>
      <c r="BZ58" s="300"/>
      <c r="CA58" s="300"/>
      <c r="CB58" s="300"/>
      <c r="CC58" s="289"/>
    </row>
    <row r="59" spans="29:81" ht="16.5" thickBot="1" x14ac:dyDescent="0.25">
      <c r="AC59" s="234"/>
      <c r="AF59" s="246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8"/>
      <c r="AT59" s="298"/>
      <c r="AU59" s="298"/>
      <c r="AV59" s="298"/>
      <c r="AW59" s="234"/>
      <c r="AY59" s="298"/>
      <c r="AZ59" s="298"/>
      <c r="BA59" s="298"/>
      <c r="BB59" s="298"/>
      <c r="BC59" s="298"/>
      <c r="BD59" s="298"/>
      <c r="BE59" s="298"/>
      <c r="BF59" s="298"/>
      <c r="BG59" s="298"/>
      <c r="BH59" s="298"/>
      <c r="BI59" s="298"/>
      <c r="BJ59" s="298"/>
      <c r="BK59" s="298"/>
      <c r="BL59" s="298"/>
      <c r="BM59" s="286"/>
      <c r="BO59" s="928" t="s">
        <v>213</v>
      </c>
      <c r="BP59" s="928"/>
      <c r="BQ59" s="928"/>
      <c r="BR59" s="928"/>
      <c r="BS59" s="928"/>
      <c r="BT59" s="928"/>
      <c r="BU59" s="928"/>
      <c r="BV59" s="928"/>
      <c r="BW59" s="928"/>
      <c r="BX59" s="928"/>
      <c r="BY59" s="926">
        <v>0</v>
      </c>
      <c r="BZ59" s="926"/>
      <c r="CA59" s="926">
        <v>1</v>
      </c>
      <c r="CB59" s="926"/>
      <c r="CC59" s="289"/>
    </row>
    <row r="60" spans="29:81" ht="15.75" x14ac:dyDescent="0.2">
      <c r="AC60" s="234"/>
      <c r="AF60" s="246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298"/>
      <c r="AT60" s="298"/>
      <c r="AU60" s="298"/>
      <c r="AV60" s="298"/>
      <c r="AW60" s="234"/>
      <c r="AY60" s="298"/>
      <c r="AZ60" s="298"/>
      <c r="BA60" s="298"/>
      <c r="BB60" s="298"/>
      <c r="BC60" s="298"/>
      <c r="BD60" s="298"/>
      <c r="BE60" s="298"/>
      <c r="BF60" s="298"/>
      <c r="BG60" s="298"/>
      <c r="BH60" s="298"/>
      <c r="BI60" s="298"/>
      <c r="BJ60" s="298"/>
      <c r="BK60" s="298"/>
      <c r="BL60" s="298"/>
      <c r="BM60" s="286"/>
      <c r="BO60" s="928"/>
      <c r="BP60" s="928"/>
      <c r="BQ60" s="928"/>
      <c r="BR60" s="928"/>
      <c r="BS60" s="928"/>
      <c r="BT60" s="928"/>
      <c r="BU60" s="928"/>
      <c r="BV60" s="928"/>
      <c r="BW60" s="928"/>
      <c r="BX60" s="928"/>
      <c r="BY60" s="926"/>
      <c r="BZ60" s="926"/>
      <c r="CA60" s="926"/>
      <c r="CB60" s="926"/>
      <c r="CC60" s="297"/>
    </row>
    <row r="61" spans="29:81" ht="15.75" x14ac:dyDescent="0.2">
      <c r="AC61" s="234"/>
      <c r="AF61" s="246"/>
      <c r="AI61" s="293"/>
      <c r="AJ61" s="293"/>
      <c r="AK61" s="293"/>
      <c r="AL61" s="293"/>
      <c r="AM61" s="293"/>
      <c r="AN61" s="293"/>
      <c r="AO61" s="293"/>
      <c r="AP61" s="293"/>
      <c r="AQ61" s="293"/>
      <c r="AR61" s="293"/>
      <c r="AS61" s="298"/>
      <c r="AT61" s="298"/>
      <c r="AU61" s="298"/>
      <c r="AV61" s="298"/>
      <c r="AW61" s="234"/>
      <c r="AY61" s="298"/>
      <c r="AZ61" s="298"/>
      <c r="BA61" s="298"/>
      <c r="BB61" s="298"/>
      <c r="BC61" s="298"/>
      <c r="BD61" s="298"/>
      <c r="BE61" s="298"/>
      <c r="BF61" s="298"/>
      <c r="BG61" s="298"/>
      <c r="BH61" s="298"/>
      <c r="BI61" s="298"/>
      <c r="BJ61" s="298"/>
      <c r="BK61" s="298"/>
      <c r="BL61" s="298"/>
      <c r="BM61" s="286"/>
      <c r="BO61" s="300"/>
      <c r="BP61" s="300"/>
      <c r="BQ61" s="300"/>
      <c r="BR61" s="300"/>
      <c r="BS61" s="300"/>
      <c r="BT61" s="300"/>
      <c r="BU61" s="300"/>
      <c r="BV61" s="300"/>
      <c r="BW61" s="300"/>
      <c r="BX61" s="300"/>
      <c r="BY61" s="300"/>
      <c r="BZ61" s="300"/>
      <c r="CA61" s="300"/>
      <c r="CB61" s="300"/>
      <c r="CC61" s="289"/>
    </row>
    <row r="62" spans="29:81" ht="16.5" thickBot="1" x14ac:dyDescent="0.25">
      <c r="AC62" s="234"/>
      <c r="AF62" s="246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8"/>
      <c r="AT62" s="298"/>
      <c r="AU62" s="298"/>
      <c r="AV62" s="298"/>
      <c r="AW62" s="234"/>
      <c r="AY62" s="298"/>
      <c r="AZ62" s="298"/>
      <c r="BA62" s="298"/>
      <c r="BB62" s="298"/>
      <c r="BC62" s="298"/>
      <c r="BD62" s="298"/>
      <c r="BE62" s="298"/>
      <c r="BF62" s="298"/>
      <c r="BG62" s="298"/>
      <c r="BH62" s="298"/>
      <c r="BI62" s="298"/>
      <c r="BJ62" s="298"/>
      <c r="BK62" s="298"/>
      <c r="BL62" s="298"/>
      <c r="BM62" s="286"/>
      <c r="BO62" s="928" t="s">
        <v>214</v>
      </c>
      <c r="BP62" s="928"/>
      <c r="BQ62" s="928"/>
      <c r="BR62" s="928"/>
      <c r="BS62" s="928"/>
      <c r="BT62" s="928"/>
      <c r="BU62" s="928"/>
      <c r="BV62" s="928"/>
      <c r="BW62" s="928"/>
      <c r="BX62" s="928"/>
      <c r="BY62" s="926">
        <v>0</v>
      </c>
      <c r="BZ62" s="926"/>
      <c r="CA62" s="926">
        <v>1</v>
      </c>
      <c r="CB62" s="926"/>
      <c r="CC62" s="299"/>
    </row>
    <row r="63" spans="29:81" ht="15.75" x14ac:dyDescent="0.2">
      <c r="AC63" s="234"/>
      <c r="AF63" s="246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298"/>
      <c r="AT63" s="298"/>
      <c r="AU63" s="298"/>
      <c r="AV63" s="298"/>
      <c r="AW63" s="234"/>
      <c r="AY63" s="298"/>
      <c r="AZ63" s="298"/>
      <c r="BA63" s="298"/>
      <c r="BB63" s="298"/>
      <c r="BC63" s="298"/>
      <c r="BD63" s="298"/>
      <c r="BE63" s="298"/>
      <c r="BF63" s="298"/>
      <c r="BG63" s="298"/>
      <c r="BH63" s="298"/>
      <c r="BI63" s="298"/>
      <c r="BJ63" s="298"/>
      <c r="BK63" s="298"/>
      <c r="BL63" s="298"/>
      <c r="BM63" s="286"/>
      <c r="BO63" s="928"/>
      <c r="BP63" s="928"/>
      <c r="BQ63" s="928"/>
      <c r="BR63" s="928"/>
      <c r="BS63" s="928"/>
      <c r="BT63" s="928"/>
      <c r="BU63" s="928"/>
      <c r="BV63" s="928"/>
      <c r="BW63" s="928"/>
      <c r="BX63" s="928"/>
      <c r="BY63" s="926"/>
      <c r="BZ63" s="926"/>
      <c r="CA63" s="926"/>
      <c r="CB63" s="926"/>
      <c r="CC63" s="289"/>
    </row>
    <row r="64" spans="29:81" ht="15.75" x14ac:dyDescent="0.2">
      <c r="AC64" s="234"/>
      <c r="AF64" s="246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8"/>
      <c r="AT64" s="298"/>
      <c r="AU64" s="298"/>
      <c r="AV64" s="298"/>
      <c r="AW64" s="234"/>
      <c r="AY64" s="298"/>
      <c r="AZ64" s="298"/>
      <c r="BA64" s="298"/>
      <c r="BB64" s="298"/>
      <c r="BC64" s="298"/>
      <c r="BD64" s="298"/>
      <c r="BE64" s="298"/>
      <c r="BF64" s="298"/>
      <c r="BG64" s="298"/>
      <c r="BH64" s="298"/>
      <c r="BI64" s="298"/>
      <c r="BJ64" s="298"/>
      <c r="BK64" s="298"/>
      <c r="BL64" s="298"/>
      <c r="BM64" s="286"/>
      <c r="BO64" s="300"/>
      <c r="BP64" s="300"/>
      <c r="BQ64" s="300"/>
      <c r="BR64" s="300"/>
      <c r="BS64" s="300"/>
      <c r="BT64" s="300"/>
      <c r="BU64" s="300"/>
      <c r="BV64" s="300"/>
      <c r="BW64" s="300"/>
      <c r="BX64" s="300"/>
      <c r="BY64" s="300"/>
      <c r="BZ64" s="300"/>
      <c r="CA64" s="300"/>
      <c r="CB64" s="300"/>
      <c r="CC64" s="289"/>
    </row>
    <row r="65" spans="2:99" ht="16.5" thickBot="1" x14ac:dyDescent="0.25">
      <c r="AC65" s="234"/>
      <c r="AF65" s="246"/>
      <c r="AI65" s="293"/>
      <c r="AJ65" s="293"/>
      <c r="AK65" s="293"/>
      <c r="AL65" s="293"/>
      <c r="AM65" s="293"/>
      <c r="AN65" s="293"/>
      <c r="AO65" s="293"/>
      <c r="AP65" s="293"/>
      <c r="AQ65" s="293"/>
      <c r="AR65" s="293"/>
      <c r="AS65" s="298"/>
      <c r="AT65" s="298"/>
      <c r="AU65" s="298"/>
      <c r="AV65" s="298"/>
      <c r="AW65" s="234"/>
      <c r="AY65" s="298"/>
      <c r="AZ65" s="298"/>
      <c r="BA65" s="298"/>
      <c r="BB65" s="298"/>
      <c r="BC65" s="298"/>
      <c r="BD65" s="298"/>
      <c r="BE65" s="298"/>
      <c r="BF65" s="298"/>
      <c r="BG65" s="298"/>
      <c r="BH65" s="298"/>
      <c r="BI65" s="298"/>
      <c r="BJ65" s="298"/>
      <c r="BK65" s="298"/>
      <c r="BL65" s="298"/>
      <c r="BM65" s="286"/>
      <c r="BO65" s="928" t="s">
        <v>215</v>
      </c>
      <c r="BP65" s="928"/>
      <c r="BQ65" s="928"/>
      <c r="BR65" s="928"/>
      <c r="BS65" s="928"/>
      <c r="BT65" s="928"/>
      <c r="BU65" s="928"/>
      <c r="BV65" s="928"/>
      <c r="BW65" s="928"/>
      <c r="BX65" s="928"/>
      <c r="BY65" s="926">
        <v>1</v>
      </c>
      <c r="BZ65" s="926"/>
      <c r="CA65" s="926">
        <v>1</v>
      </c>
      <c r="CB65" s="926"/>
      <c r="CC65" s="299"/>
    </row>
    <row r="66" spans="2:99" ht="15.75" x14ac:dyDescent="0.2">
      <c r="AC66" s="234"/>
      <c r="AF66" s="246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298"/>
      <c r="AT66" s="298"/>
      <c r="AU66" s="298"/>
      <c r="AV66" s="298"/>
      <c r="AW66" s="234"/>
      <c r="AY66" s="298"/>
      <c r="AZ66" s="298"/>
      <c r="BA66" s="298"/>
      <c r="BB66" s="298"/>
      <c r="BC66" s="298"/>
      <c r="BD66" s="298"/>
      <c r="BE66" s="298"/>
      <c r="BF66" s="298"/>
      <c r="BG66" s="298"/>
      <c r="BH66" s="298"/>
      <c r="BI66" s="298"/>
      <c r="BJ66" s="298"/>
      <c r="BK66" s="298"/>
      <c r="BL66" s="298"/>
      <c r="BM66" s="286"/>
      <c r="BO66" s="928"/>
      <c r="BP66" s="928"/>
      <c r="BQ66" s="928"/>
      <c r="BR66" s="928"/>
      <c r="BS66" s="928"/>
      <c r="BT66" s="928"/>
      <c r="BU66" s="928"/>
      <c r="BV66" s="928"/>
      <c r="BW66" s="928"/>
      <c r="BX66" s="928"/>
      <c r="BY66" s="926"/>
      <c r="BZ66" s="926"/>
      <c r="CA66" s="926"/>
      <c r="CB66" s="926"/>
      <c r="CC66" s="290"/>
      <c r="CD66" s="234"/>
    </row>
    <row r="67" spans="2:99" ht="15.75" x14ac:dyDescent="0.2">
      <c r="AC67" s="234"/>
      <c r="AF67" s="246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8"/>
      <c r="AT67" s="298"/>
      <c r="AU67" s="298"/>
      <c r="AV67" s="298"/>
      <c r="AW67" s="234"/>
      <c r="AY67" s="298"/>
      <c r="AZ67" s="298"/>
      <c r="BA67" s="298"/>
      <c r="BB67" s="298"/>
      <c r="BC67" s="298"/>
      <c r="BD67" s="298"/>
      <c r="BE67" s="298"/>
      <c r="BF67" s="298"/>
      <c r="BG67" s="298"/>
      <c r="BH67" s="298"/>
      <c r="BI67" s="298"/>
      <c r="BJ67" s="298"/>
      <c r="BK67" s="298"/>
      <c r="BL67" s="298"/>
      <c r="BM67" s="286"/>
      <c r="BO67" s="300"/>
      <c r="BP67" s="300"/>
      <c r="BQ67" s="300"/>
      <c r="BR67" s="300"/>
      <c r="BS67" s="300"/>
      <c r="BT67" s="300"/>
      <c r="BU67" s="300"/>
      <c r="BV67" s="300"/>
      <c r="BW67" s="300"/>
      <c r="BX67" s="300"/>
      <c r="BY67" s="300"/>
      <c r="BZ67" s="300"/>
      <c r="CA67" s="300"/>
      <c r="CB67" s="300"/>
      <c r="CC67" s="290"/>
      <c r="CD67" s="234"/>
    </row>
    <row r="68" spans="2:99" ht="15.75" x14ac:dyDescent="0.2">
      <c r="AC68" s="234"/>
      <c r="AF68" s="246"/>
      <c r="AI68" s="293"/>
      <c r="AJ68" s="293"/>
      <c r="AK68" s="293"/>
      <c r="AL68" s="293"/>
      <c r="AM68" s="293"/>
      <c r="AN68" s="293"/>
      <c r="AO68" s="293"/>
      <c r="AP68" s="293"/>
      <c r="AQ68" s="293"/>
      <c r="AR68" s="293"/>
      <c r="AS68" s="298"/>
      <c r="AT68" s="298"/>
      <c r="AU68" s="298"/>
      <c r="AV68" s="298"/>
      <c r="AW68" s="234"/>
      <c r="AY68" s="298"/>
      <c r="AZ68" s="298"/>
      <c r="BA68" s="298"/>
      <c r="BB68" s="298"/>
      <c r="BC68" s="298"/>
      <c r="BD68" s="298"/>
      <c r="BE68" s="298"/>
      <c r="BF68" s="298"/>
      <c r="BG68" s="298"/>
      <c r="BH68" s="298"/>
      <c r="BI68" s="298"/>
      <c r="BJ68" s="298"/>
      <c r="BK68" s="298"/>
      <c r="BL68" s="298"/>
      <c r="BM68" s="286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300"/>
      <c r="BZ68" s="300"/>
      <c r="CA68" s="300"/>
      <c r="CB68" s="300"/>
      <c r="CC68" s="290"/>
      <c r="CD68" s="234"/>
    </row>
    <row r="69" spans="2:99" ht="15.75" x14ac:dyDescent="0.2">
      <c r="AC69" s="234"/>
      <c r="AF69" s="246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298"/>
      <c r="AT69" s="298"/>
      <c r="AU69" s="298"/>
      <c r="AV69" s="298"/>
      <c r="AW69" s="234"/>
      <c r="AY69" s="298"/>
      <c r="AZ69" s="298"/>
      <c r="BA69" s="298"/>
      <c r="BB69" s="298"/>
      <c r="BC69" s="298"/>
      <c r="BD69" s="298"/>
      <c r="BE69" s="298"/>
      <c r="BF69" s="298"/>
      <c r="BG69" s="298"/>
      <c r="BH69" s="298"/>
      <c r="BI69" s="298"/>
      <c r="BJ69" s="298"/>
      <c r="BK69" s="298"/>
      <c r="BL69" s="298"/>
      <c r="BM69" s="286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300"/>
      <c r="BZ69" s="300"/>
      <c r="CA69" s="300"/>
      <c r="CB69" s="300"/>
      <c r="CC69" s="290"/>
      <c r="CD69" s="234"/>
    </row>
    <row r="70" spans="2:99" ht="15.75" x14ac:dyDescent="0.2">
      <c r="AC70" s="234"/>
      <c r="AF70" s="246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298"/>
      <c r="AT70" s="298"/>
      <c r="AU70" s="298"/>
      <c r="AV70" s="298"/>
      <c r="AW70" s="234"/>
      <c r="AY70" s="298"/>
      <c r="AZ70" s="298"/>
      <c r="BA70" s="298"/>
      <c r="BB70" s="298"/>
      <c r="BC70" s="298"/>
      <c r="BD70" s="298"/>
      <c r="BE70" s="298"/>
      <c r="BF70" s="298"/>
      <c r="BG70" s="298"/>
      <c r="BH70" s="298"/>
      <c r="BI70" s="298"/>
      <c r="BJ70" s="298"/>
      <c r="BK70" s="298"/>
      <c r="BL70" s="298"/>
      <c r="BM70" s="286"/>
      <c r="BO70" s="303"/>
      <c r="BP70" s="303"/>
      <c r="BQ70" s="303"/>
      <c r="BR70" s="303"/>
      <c r="BS70" s="303"/>
      <c r="BT70" s="303"/>
      <c r="BU70" s="303"/>
      <c r="BV70" s="303"/>
      <c r="BW70" s="303"/>
      <c r="BX70" s="303"/>
      <c r="BY70" s="300"/>
      <c r="BZ70" s="300"/>
      <c r="CA70" s="300"/>
      <c r="CB70" s="300"/>
      <c r="CC70" s="290"/>
      <c r="CD70" s="234"/>
    </row>
    <row r="71" spans="2:99" s="277" customFormat="1" ht="15.75" customHeight="1" thickBot="1" x14ac:dyDescent="0.25">
      <c r="B71" s="286"/>
      <c r="C71" s="286"/>
      <c r="D71" s="234"/>
      <c r="E71" s="234"/>
      <c r="F71" s="234"/>
      <c r="G71" s="234"/>
      <c r="H71" s="234"/>
      <c r="I71" s="234"/>
      <c r="J71" s="291"/>
      <c r="K71" s="291"/>
      <c r="L71" s="236"/>
      <c r="M71" s="236"/>
      <c r="N71" s="236"/>
      <c r="O71" s="236"/>
      <c r="P71" s="234"/>
      <c r="Q71" s="234"/>
      <c r="R71" s="234"/>
      <c r="S71" s="234"/>
      <c r="T71" s="234"/>
      <c r="U71" s="236"/>
      <c r="V71" s="236"/>
      <c r="W71" s="234"/>
      <c r="X71" s="234"/>
      <c r="Y71" s="234"/>
      <c r="Z71" s="234"/>
      <c r="AA71" s="236"/>
      <c r="AB71" s="236"/>
      <c r="AC71" s="234"/>
      <c r="AD71" s="234"/>
      <c r="AE71" s="234"/>
      <c r="AF71" s="246"/>
      <c r="AG71" s="291"/>
      <c r="AH71" s="291"/>
      <c r="AI71" s="291"/>
      <c r="AJ71" s="291"/>
      <c r="AK71" s="291"/>
      <c r="AL71" s="291"/>
      <c r="AM71" s="291"/>
      <c r="AN71" s="291"/>
      <c r="AO71" s="291"/>
      <c r="AP71" s="291"/>
      <c r="AQ71" s="236"/>
      <c r="AR71" s="236"/>
      <c r="AS71" s="236"/>
      <c r="AT71" s="236"/>
      <c r="AU71" s="234"/>
      <c r="AV71" s="234"/>
      <c r="AW71" s="236"/>
      <c r="AX71" s="236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34"/>
      <c r="BK71" s="234"/>
      <c r="BL71" s="234"/>
      <c r="BM71" s="234"/>
      <c r="BN71" s="234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34"/>
      <c r="BZ71" s="234"/>
      <c r="CA71" s="234"/>
      <c r="CB71" s="234"/>
      <c r="CC71" s="234"/>
      <c r="CD71" s="234"/>
      <c r="CE71" s="235"/>
      <c r="CF71" s="235"/>
      <c r="CG71" s="235"/>
      <c r="CH71" s="235"/>
      <c r="CI71" s="235"/>
      <c r="CJ71" s="235"/>
      <c r="CK71" s="235"/>
      <c r="CL71" s="235"/>
      <c r="CM71" s="235"/>
      <c r="CN71" s="235"/>
      <c r="CO71" s="235"/>
      <c r="CP71" s="235"/>
      <c r="CQ71" s="235"/>
      <c r="CR71" s="235"/>
      <c r="CS71" s="235"/>
      <c r="CT71" s="235"/>
      <c r="CU71" s="235"/>
    </row>
    <row r="72" spans="2:99" ht="15" customHeight="1" x14ac:dyDescent="0.2">
      <c r="B72" s="234"/>
      <c r="C72" s="234"/>
      <c r="D72" s="234"/>
      <c r="E72" s="234"/>
      <c r="F72" s="234"/>
      <c r="G72" s="234"/>
      <c r="H72" s="234"/>
      <c r="I72" s="234"/>
      <c r="J72" s="304"/>
      <c r="K72" s="305"/>
      <c r="L72" s="306"/>
      <c r="M72" s="306"/>
      <c r="N72" s="306"/>
      <c r="O72" s="306"/>
      <c r="P72" s="301"/>
      <c r="Q72" s="301"/>
      <c r="R72" s="301"/>
      <c r="S72" s="301"/>
      <c r="T72" s="301"/>
      <c r="U72" s="301"/>
      <c r="V72" s="301"/>
      <c r="W72" s="301"/>
      <c r="X72" s="301"/>
      <c r="Y72" s="301"/>
      <c r="Z72" s="301"/>
      <c r="AA72" s="301"/>
      <c r="AB72" s="301"/>
      <c r="AC72" s="301"/>
      <c r="AD72" s="301"/>
      <c r="AE72" s="301"/>
      <c r="AF72" s="296"/>
      <c r="AG72" s="306"/>
      <c r="AH72" s="306"/>
      <c r="AI72" s="306"/>
      <c r="AJ72" s="306"/>
      <c r="AK72" s="306"/>
      <c r="AL72" s="306"/>
      <c r="AM72" s="306"/>
      <c r="AN72" s="306"/>
      <c r="AO72" s="306"/>
      <c r="AP72" s="306"/>
      <c r="AQ72" s="306"/>
      <c r="AR72" s="306"/>
      <c r="AS72" s="306"/>
      <c r="AT72" s="306"/>
      <c r="AU72" s="301"/>
      <c r="AV72" s="301"/>
      <c r="AW72" s="301"/>
      <c r="AX72" s="301"/>
      <c r="AY72" s="301"/>
      <c r="AZ72" s="301"/>
      <c r="BA72" s="301"/>
      <c r="BB72" s="301"/>
      <c r="BC72" s="301"/>
      <c r="BD72" s="296"/>
      <c r="BE72" s="286"/>
      <c r="BF72" s="286"/>
      <c r="BG72" s="286"/>
      <c r="BH72" s="286"/>
      <c r="BI72" s="286"/>
      <c r="BJ72" s="286"/>
      <c r="BK72" s="286"/>
      <c r="BL72" s="286"/>
      <c r="BM72" s="286"/>
      <c r="BN72" s="286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8"/>
      <c r="BZ72" s="288"/>
      <c r="CA72" s="288"/>
      <c r="CB72" s="288"/>
      <c r="CC72" s="286"/>
      <c r="CD72" s="277"/>
      <c r="CE72" s="277"/>
      <c r="CF72" s="277"/>
      <c r="CG72" s="277"/>
      <c r="CH72" s="277"/>
      <c r="CI72" s="277"/>
      <c r="CJ72" s="277"/>
      <c r="CK72" s="277"/>
      <c r="CL72" s="277"/>
      <c r="CM72" s="277"/>
      <c r="CN72" s="277"/>
      <c r="CO72" s="277"/>
      <c r="CP72" s="277"/>
      <c r="CQ72" s="277"/>
      <c r="CR72" s="277"/>
      <c r="CS72" s="277"/>
      <c r="CT72" s="277"/>
      <c r="CU72" s="277"/>
    </row>
    <row r="73" spans="2:99" ht="15" x14ac:dyDescent="0.2">
      <c r="B73" s="234"/>
      <c r="Y73" s="234"/>
      <c r="Z73" s="234"/>
      <c r="AC73" s="234"/>
      <c r="AF73" s="246"/>
      <c r="BQ73" s="234"/>
    </row>
    <row r="74" spans="2:99" ht="15" customHeight="1" x14ac:dyDescent="0.2">
      <c r="B74" s="234"/>
      <c r="Y74" s="234"/>
      <c r="Z74" s="234"/>
      <c r="AC74" s="234"/>
      <c r="AF74" s="246"/>
      <c r="BO74" s="293"/>
      <c r="BP74" s="293"/>
      <c r="BQ74" s="293"/>
      <c r="BR74" s="293"/>
      <c r="BS74" s="293"/>
      <c r="BT74" s="293"/>
      <c r="BU74" s="293"/>
      <c r="BV74" s="293"/>
      <c r="BW74" s="293"/>
      <c r="BX74" s="293"/>
    </row>
    <row r="75" spans="2:99" ht="15" customHeight="1" x14ac:dyDescent="0.2">
      <c r="B75" s="234"/>
      <c r="Y75" s="286"/>
      <c r="Z75" s="286"/>
      <c r="AA75" s="277"/>
      <c r="AB75" s="277"/>
      <c r="AC75" s="286"/>
      <c r="AD75" s="277"/>
      <c r="AE75" s="277"/>
      <c r="AF75" s="287"/>
      <c r="AQ75" s="277"/>
      <c r="BO75" s="293"/>
      <c r="BP75" s="293"/>
      <c r="BQ75" s="293"/>
      <c r="BR75" s="293"/>
      <c r="BS75" s="293"/>
      <c r="BT75" s="293"/>
      <c r="BU75" s="293"/>
      <c r="BV75" s="293"/>
      <c r="BW75" s="293"/>
      <c r="BX75" s="293"/>
    </row>
    <row r="76" spans="2:99" ht="15" x14ac:dyDescent="0.2">
      <c r="B76" s="234"/>
      <c r="Y76" s="234"/>
      <c r="Z76" s="234"/>
      <c r="AC76" s="234"/>
      <c r="AF76" s="246"/>
    </row>
    <row r="77" spans="2:99" ht="15" customHeight="1" x14ac:dyDescent="0.2">
      <c r="B77" s="234"/>
      <c r="C77" s="234"/>
      <c r="D77" s="234"/>
      <c r="E77" s="234"/>
      <c r="F77" s="234"/>
      <c r="G77" s="234"/>
      <c r="H77" s="234"/>
      <c r="I77" s="234"/>
      <c r="J77" s="246"/>
      <c r="K77" s="307"/>
      <c r="L77" s="234"/>
      <c r="M77" s="234"/>
      <c r="N77" s="234"/>
      <c r="O77" s="234"/>
      <c r="P77" s="234"/>
      <c r="Q77" s="234"/>
      <c r="R77" s="234"/>
      <c r="Y77" s="234"/>
      <c r="Z77" s="234"/>
      <c r="AC77" s="234"/>
      <c r="AF77" s="246"/>
      <c r="AW77" s="234"/>
      <c r="AX77" s="234"/>
      <c r="AY77" s="234"/>
      <c r="AZ77" s="234"/>
      <c r="BA77" s="234"/>
      <c r="BB77" s="234"/>
      <c r="BC77" s="234"/>
      <c r="BD77" s="246"/>
      <c r="BE77" s="307"/>
      <c r="BF77" s="234"/>
      <c r="BG77" s="234"/>
      <c r="BH77" s="234"/>
      <c r="BI77" s="234"/>
      <c r="BJ77" s="234"/>
      <c r="BK77" s="234"/>
      <c r="BL77" s="234"/>
      <c r="BO77" s="293"/>
      <c r="BP77" s="293"/>
      <c r="BQ77" s="293"/>
      <c r="BR77" s="293"/>
      <c r="BS77" s="293"/>
      <c r="BT77" s="293"/>
      <c r="BU77" s="293"/>
      <c r="BV77" s="293"/>
      <c r="BW77" s="293"/>
      <c r="BX77" s="293"/>
    </row>
    <row r="78" spans="2:99" ht="15" customHeight="1" x14ac:dyDescent="0.2">
      <c r="B78" s="234"/>
      <c r="C78" s="234"/>
      <c r="D78" s="234"/>
      <c r="E78" s="234"/>
      <c r="F78" s="234"/>
      <c r="G78" s="234"/>
      <c r="H78" s="234"/>
      <c r="I78" s="234"/>
      <c r="J78" s="246"/>
      <c r="Y78" s="234"/>
      <c r="Z78" s="234"/>
      <c r="AC78" s="234"/>
      <c r="AF78" s="246"/>
      <c r="AW78" s="234"/>
      <c r="AX78" s="234"/>
      <c r="AY78" s="234"/>
      <c r="AZ78" s="234"/>
      <c r="BA78" s="234"/>
      <c r="BB78" s="234"/>
      <c r="BC78" s="234"/>
      <c r="BD78" s="246"/>
      <c r="BO78" s="293"/>
      <c r="BP78" s="293"/>
      <c r="BQ78" s="293"/>
      <c r="BR78" s="293"/>
      <c r="BS78" s="293"/>
      <c r="BT78" s="293"/>
      <c r="BU78" s="293"/>
      <c r="BV78" s="293"/>
      <c r="BW78" s="293"/>
      <c r="BX78" s="293"/>
    </row>
    <row r="79" spans="2:99" ht="15.75" x14ac:dyDescent="0.2">
      <c r="B79" s="234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9"/>
      <c r="O79" s="309"/>
      <c r="P79" s="309"/>
      <c r="Q79" s="309"/>
      <c r="R79" s="283"/>
      <c r="Y79" s="234"/>
      <c r="Z79" s="234"/>
      <c r="AC79" s="234"/>
      <c r="AF79" s="246"/>
      <c r="AX79" s="308"/>
      <c r="AY79" s="308"/>
      <c r="AZ79" s="308"/>
      <c r="BA79" s="308"/>
      <c r="BB79" s="308"/>
      <c r="BC79" s="308"/>
      <c r="BD79" s="308"/>
      <c r="BE79" s="308"/>
      <c r="BF79" s="308"/>
      <c r="BG79" s="308"/>
      <c r="BH79" s="309"/>
      <c r="BI79" s="309"/>
      <c r="BJ79" s="309"/>
      <c r="BK79" s="309"/>
      <c r="BL79" s="283"/>
    </row>
    <row r="80" spans="2:99" ht="15.75" x14ac:dyDescent="0.2">
      <c r="B80" s="234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9"/>
      <c r="O80" s="309"/>
      <c r="P80" s="309"/>
      <c r="Q80" s="309"/>
      <c r="R80" s="283"/>
      <c r="Y80" s="234"/>
      <c r="Z80" s="234"/>
      <c r="AC80" s="234"/>
      <c r="AF80" s="246"/>
      <c r="AX80" s="308"/>
      <c r="AY80" s="308"/>
      <c r="AZ80" s="308"/>
      <c r="BA80" s="308"/>
      <c r="BB80" s="308"/>
      <c r="BC80" s="308"/>
      <c r="BD80" s="308"/>
      <c r="BE80" s="308"/>
      <c r="BF80" s="308"/>
      <c r="BG80" s="308"/>
      <c r="BH80" s="309"/>
      <c r="BI80" s="309"/>
      <c r="BJ80" s="309"/>
      <c r="BK80" s="309"/>
      <c r="BL80" s="283"/>
    </row>
    <row r="81" spans="2:64" ht="15.75" x14ac:dyDescent="0.2">
      <c r="B81" s="234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9"/>
      <c r="O81" s="309"/>
      <c r="P81" s="309"/>
      <c r="Q81" s="309"/>
      <c r="R81" s="283"/>
      <c r="Y81" s="234"/>
      <c r="Z81" s="234"/>
      <c r="AC81" s="234"/>
      <c r="AF81" s="246"/>
      <c r="AX81" s="308"/>
      <c r="AY81" s="308"/>
      <c r="AZ81" s="308"/>
      <c r="BA81" s="308"/>
      <c r="BB81" s="308"/>
      <c r="BC81" s="308"/>
      <c r="BD81" s="308"/>
      <c r="BE81" s="308"/>
      <c r="BF81" s="308"/>
      <c r="BG81" s="308"/>
      <c r="BH81" s="309"/>
      <c r="BI81" s="309"/>
      <c r="BJ81" s="309"/>
      <c r="BK81" s="309"/>
      <c r="BL81" s="283"/>
    </row>
    <row r="82" spans="2:64" ht="15.75" x14ac:dyDescent="0.2">
      <c r="B82" s="234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9"/>
      <c r="O82" s="309"/>
      <c r="P82" s="309"/>
      <c r="Q82" s="309"/>
      <c r="R82" s="283"/>
      <c r="Y82" s="234"/>
      <c r="Z82" s="234"/>
      <c r="AC82" s="234"/>
      <c r="AF82" s="246"/>
      <c r="AX82" s="308"/>
      <c r="AY82" s="308"/>
      <c r="AZ82" s="308"/>
      <c r="BA82" s="308"/>
      <c r="BB82" s="308"/>
      <c r="BC82" s="308"/>
      <c r="BD82" s="308"/>
      <c r="BE82" s="308"/>
      <c r="BF82" s="308"/>
      <c r="BG82" s="308"/>
      <c r="BH82" s="309"/>
      <c r="BI82" s="309"/>
      <c r="BJ82" s="309"/>
      <c r="BK82" s="309"/>
      <c r="BL82" s="283"/>
    </row>
    <row r="83" spans="2:64" ht="15" x14ac:dyDescent="0.2"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U83" s="234"/>
      <c r="V83" s="234"/>
      <c r="W83" s="234"/>
      <c r="X83" s="234"/>
      <c r="Y83" s="234"/>
      <c r="Z83" s="234"/>
      <c r="AC83" s="234"/>
      <c r="AF83" s="246"/>
      <c r="AG83" s="307"/>
    </row>
    <row r="84" spans="2:64" ht="15.75" x14ac:dyDescent="0.2">
      <c r="J84" s="234"/>
      <c r="X84" s="234"/>
      <c r="Y84" s="234"/>
      <c r="Z84" s="927" t="s">
        <v>31</v>
      </c>
      <c r="AA84" s="927"/>
      <c r="AB84" s="927"/>
      <c r="AC84" s="927"/>
      <c r="AD84" s="927"/>
      <c r="AE84" s="927"/>
      <c r="AF84" s="927"/>
      <c r="AG84" s="927"/>
      <c r="AH84" s="927"/>
      <c r="AI84" s="927"/>
      <c r="AJ84" s="927" t="s">
        <v>32</v>
      </c>
      <c r="AK84" s="927"/>
      <c r="AL84" s="927" t="s">
        <v>33</v>
      </c>
      <c r="AM84" s="927"/>
      <c r="AN84" s="234"/>
      <c r="AO84" s="234"/>
      <c r="AP84" s="234"/>
      <c r="AQ84" s="234"/>
      <c r="AR84" s="234"/>
      <c r="AS84" s="234"/>
      <c r="AT84" s="234"/>
      <c r="AU84" s="234"/>
      <c r="AV84" s="234"/>
    </row>
    <row r="85" spans="2:64" ht="15" x14ac:dyDescent="0.2">
      <c r="Z85" s="925" t="s">
        <v>92</v>
      </c>
      <c r="AA85" s="925"/>
      <c r="AB85" s="925"/>
      <c r="AC85" s="925"/>
      <c r="AD85" s="925"/>
      <c r="AE85" s="925"/>
      <c r="AF85" s="925"/>
      <c r="AG85" s="925"/>
      <c r="AH85" s="925"/>
      <c r="AI85" s="925"/>
      <c r="AJ85" s="926" t="s">
        <v>4</v>
      </c>
      <c r="AK85" s="926"/>
      <c r="AL85" s="926" t="s">
        <v>4</v>
      </c>
      <c r="AM85" s="926"/>
      <c r="AN85" s="234"/>
      <c r="AO85" s="234"/>
      <c r="AP85" s="234"/>
      <c r="AQ85" s="234"/>
      <c r="AR85" s="234"/>
    </row>
    <row r="86" spans="2:64" ht="15" x14ac:dyDescent="0.2">
      <c r="Z86" s="925"/>
      <c r="AA86" s="925"/>
      <c r="AB86" s="925"/>
      <c r="AC86" s="925"/>
      <c r="AD86" s="925"/>
      <c r="AE86" s="925"/>
      <c r="AF86" s="925"/>
      <c r="AG86" s="925"/>
      <c r="AH86" s="925"/>
      <c r="AI86" s="925"/>
      <c r="AJ86" s="926"/>
      <c r="AK86" s="926"/>
      <c r="AL86" s="926"/>
      <c r="AM86" s="926"/>
      <c r="AN86" s="234"/>
      <c r="AO86" s="234"/>
      <c r="AP86" s="234"/>
      <c r="AQ86" s="234"/>
      <c r="AR86" s="234"/>
    </row>
    <row r="87" spans="2:64" ht="15.75" hidden="1" x14ac:dyDescent="0.2">
      <c r="Z87" s="924" t="s">
        <v>93</v>
      </c>
      <c r="AA87" s="924"/>
      <c r="AB87" s="924"/>
      <c r="AC87" s="924"/>
      <c r="AD87" s="924"/>
      <c r="AE87" s="924"/>
      <c r="AF87" s="924"/>
      <c r="AG87" s="924"/>
      <c r="AH87" s="924"/>
      <c r="AI87" s="924"/>
      <c r="AJ87" s="924"/>
      <c r="AK87" s="924"/>
      <c r="AL87" s="924"/>
      <c r="AM87" s="924"/>
      <c r="AN87" s="234"/>
      <c r="AO87" s="234"/>
      <c r="AP87" s="234"/>
      <c r="AQ87" s="234"/>
      <c r="AR87" s="234"/>
    </row>
    <row r="88" spans="2:64" ht="15" x14ac:dyDescent="0.2">
      <c r="Z88" s="925" t="s">
        <v>94</v>
      </c>
      <c r="AA88" s="925"/>
      <c r="AB88" s="925"/>
      <c r="AC88" s="925"/>
      <c r="AD88" s="925"/>
      <c r="AE88" s="925"/>
      <c r="AF88" s="925"/>
      <c r="AG88" s="925"/>
      <c r="AH88" s="925"/>
      <c r="AI88" s="925"/>
      <c r="AJ88" s="926" t="s">
        <v>4</v>
      </c>
      <c r="AK88" s="926"/>
      <c r="AL88" s="926"/>
      <c r="AM88" s="926"/>
    </row>
    <row r="89" spans="2:64" ht="15" x14ac:dyDescent="0.2">
      <c r="Z89" s="925"/>
      <c r="AA89" s="925"/>
      <c r="AB89" s="925"/>
      <c r="AC89" s="925"/>
      <c r="AD89" s="925"/>
      <c r="AE89" s="925"/>
      <c r="AF89" s="925"/>
      <c r="AG89" s="925"/>
      <c r="AH89" s="925"/>
      <c r="AI89" s="925"/>
      <c r="AJ89" s="926"/>
      <c r="AK89" s="926"/>
      <c r="AL89" s="926"/>
      <c r="AM89" s="926"/>
    </row>
    <row r="90" spans="2:64" ht="15.75" hidden="1" x14ac:dyDescent="0.2">
      <c r="Z90" s="924" t="s">
        <v>95</v>
      </c>
      <c r="AA90" s="924"/>
      <c r="AB90" s="924"/>
      <c r="AC90" s="924"/>
      <c r="AD90" s="924"/>
      <c r="AE90" s="924"/>
      <c r="AF90" s="924"/>
      <c r="AG90" s="924"/>
      <c r="AH90" s="924"/>
      <c r="AI90" s="924"/>
      <c r="AJ90" s="924"/>
      <c r="AK90" s="924"/>
      <c r="AL90" s="924"/>
      <c r="AM90" s="924"/>
    </row>
    <row r="91" spans="2:64" ht="15" x14ac:dyDescent="0.2">
      <c r="Z91" s="925" t="s">
        <v>96</v>
      </c>
      <c r="AA91" s="925"/>
      <c r="AB91" s="925"/>
      <c r="AC91" s="925"/>
      <c r="AD91" s="925"/>
      <c r="AE91" s="925"/>
      <c r="AF91" s="925"/>
      <c r="AG91" s="925"/>
      <c r="AH91" s="925"/>
      <c r="AI91" s="925"/>
      <c r="AJ91" s="926" t="s">
        <v>4</v>
      </c>
      <c r="AK91" s="926"/>
      <c r="AL91" s="926"/>
      <c r="AM91" s="926"/>
    </row>
    <row r="92" spans="2:64" ht="15" x14ac:dyDescent="0.2">
      <c r="Z92" s="925"/>
      <c r="AA92" s="925"/>
      <c r="AB92" s="925"/>
      <c r="AC92" s="925"/>
      <c r="AD92" s="925"/>
      <c r="AE92" s="925"/>
      <c r="AF92" s="925"/>
      <c r="AG92" s="925"/>
      <c r="AH92" s="925"/>
      <c r="AI92" s="925"/>
      <c r="AJ92" s="926"/>
      <c r="AK92" s="926"/>
      <c r="AL92" s="926"/>
      <c r="AM92" s="926"/>
    </row>
    <row r="93" spans="2:64" ht="15.75" hidden="1" x14ac:dyDescent="0.2">
      <c r="Z93" s="924" t="s">
        <v>21</v>
      </c>
      <c r="AA93" s="924"/>
      <c r="AB93" s="924"/>
      <c r="AC93" s="924"/>
      <c r="AD93" s="924"/>
      <c r="AE93" s="924"/>
      <c r="AF93" s="924"/>
      <c r="AG93" s="924"/>
      <c r="AH93" s="924"/>
      <c r="AI93" s="924"/>
      <c r="AJ93" s="924"/>
      <c r="AK93" s="924"/>
      <c r="AL93" s="924"/>
      <c r="AM93" s="924"/>
    </row>
    <row r="94" spans="2:64" ht="15" x14ac:dyDescent="0.2">
      <c r="Z94" s="925" t="s">
        <v>97</v>
      </c>
      <c r="AA94" s="925"/>
      <c r="AB94" s="925"/>
      <c r="AC94" s="925"/>
      <c r="AD94" s="925"/>
      <c r="AE94" s="925"/>
      <c r="AF94" s="925"/>
      <c r="AG94" s="925"/>
      <c r="AH94" s="925"/>
      <c r="AI94" s="925"/>
      <c r="AJ94" s="926"/>
      <c r="AK94" s="926"/>
      <c r="AL94" s="926"/>
      <c r="AM94" s="926"/>
    </row>
    <row r="95" spans="2:64" ht="15" x14ac:dyDescent="0.2">
      <c r="Z95" s="925"/>
      <c r="AA95" s="925"/>
      <c r="AB95" s="925"/>
      <c r="AC95" s="925"/>
      <c r="AD95" s="925"/>
      <c r="AE95" s="925"/>
      <c r="AF95" s="925"/>
      <c r="AG95" s="925"/>
      <c r="AH95" s="925"/>
      <c r="AI95" s="925"/>
      <c r="AJ95" s="926"/>
      <c r="AK95" s="926"/>
      <c r="AL95" s="926"/>
      <c r="AM95" s="926"/>
    </row>
    <row r="96" spans="2:64" ht="15.75" hidden="1" x14ac:dyDescent="0.2">
      <c r="Z96" s="924" t="s">
        <v>27</v>
      </c>
      <c r="AA96" s="924"/>
      <c r="AB96" s="924"/>
      <c r="AC96" s="924"/>
      <c r="AD96" s="924"/>
      <c r="AE96" s="924"/>
      <c r="AF96" s="924"/>
      <c r="AG96" s="924"/>
      <c r="AH96" s="924"/>
      <c r="AI96" s="924"/>
      <c r="AJ96" s="924"/>
      <c r="AK96" s="924"/>
      <c r="AL96" s="924"/>
      <c r="AM96" s="924"/>
    </row>
    <row r="97" spans="26:39" ht="15" x14ac:dyDescent="0.2">
      <c r="Z97" s="234"/>
      <c r="AA97" s="234"/>
      <c r="AB97" s="234"/>
      <c r="AC97" s="234"/>
      <c r="AD97" s="234"/>
      <c r="AE97" s="234"/>
      <c r="AF97" s="234"/>
      <c r="AG97" s="234"/>
      <c r="AH97" s="234"/>
      <c r="AI97" s="234"/>
      <c r="AJ97" s="234"/>
      <c r="AK97" s="234"/>
      <c r="AL97" s="234"/>
      <c r="AM97" s="234"/>
    </row>
    <row r="98" spans="26:39" ht="15" x14ac:dyDescent="0.2"/>
    <row r="99" spans="26:39" ht="15" x14ac:dyDescent="0.2"/>
    <row r="100" spans="26:39" ht="15" x14ac:dyDescent="0.2"/>
  </sheetData>
  <mergeCells count="158">
    <mergeCell ref="B2:DJ2"/>
    <mergeCell ref="B4:P5"/>
    <mergeCell ref="AY9:BM10"/>
    <mergeCell ref="AY11:BM11"/>
    <mergeCell ref="D14:E14"/>
    <mergeCell ref="F14:O14"/>
    <mergeCell ref="AI14:AV14"/>
    <mergeCell ref="AY14:BL14"/>
    <mergeCell ref="BO14:CB14"/>
    <mergeCell ref="B18:O18"/>
    <mergeCell ref="AI18:AR19"/>
    <mergeCell ref="AS18:AT19"/>
    <mergeCell ref="AU18:AV19"/>
    <mergeCell ref="AY18:BH19"/>
    <mergeCell ref="BI18:BJ19"/>
    <mergeCell ref="AI15:AV15"/>
    <mergeCell ref="AY15:BL15"/>
    <mergeCell ref="BO15:CB15"/>
    <mergeCell ref="B16:C16"/>
    <mergeCell ref="L16:M16"/>
    <mergeCell ref="AI17:AR17"/>
    <mergeCell ref="AS17:AT17"/>
    <mergeCell ref="AU17:AV17"/>
    <mergeCell ref="AY17:BH17"/>
    <mergeCell ref="BI17:BJ17"/>
    <mergeCell ref="BK18:BL19"/>
    <mergeCell ref="BO18:BX19"/>
    <mergeCell ref="BY18:BZ19"/>
    <mergeCell ref="CA18:CB19"/>
    <mergeCell ref="AI20:AV20"/>
    <mergeCell ref="AY20:BL20"/>
    <mergeCell ref="BO20:CB20"/>
    <mergeCell ref="BK17:BL17"/>
    <mergeCell ref="BO17:BX17"/>
    <mergeCell ref="BY17:BZ17"/>
    <mergeCell ref="CA17:CB17"/>
    <mergeCell ref="BO21:BX22"/>
    <mergeCell ref="BY21:BZ22"/>
    <mergeCell ref="CA21:CB22"/>
    <mergeCell ref="AI23:AV23"/>
    <mergeCell ref="AY23:BL23"/>
    <mergeCell ref="BO23:CB23"/>
    <mergeCell ref="AI21:AR22"/>
    <mergeCell ref="AS21:AT22"/>
    <mergeCell ref="AU21:AV22"/>
    <mergeCell ref="AY21:BH22"/>
    <mergeCell ref="BI21:BJ22"/>
    <mergeCell ref="BK21:BL22"/>
    <mergeCell ref="BO24:BX25"/>
    <mergeCell ref="BY24:BZ25"/>
    <mergeCell ref="CA24:CB25"/>
    <mergeCell ref="AI26:AV26"/>
    <mergeCell ref="AY26:BL26"/>
    <mergeCell ref="BO26:CB26"/>
    <mergeCell ref="AI24:AR25"/>
    <mergeCell ref="AS24:AT25"/>
    <mergeCell ref="AU24:AV25"/>
    <mergeCell ref="AY24:BH25"/>
    <mergeCell ref="BI24:BJ25"/>
    <mergeCell ref="BK24:BL25"/>
    <mergeCell ref="BO28:BX29"/>
    <mergeCell ref="BY28:BZ29"/>
    <mergeCell ref="CA28:CB29"/>
    <mergeCell ref="AI30:AR31"/>
    <mergeCell ref="AS30:AT31"/>
    <mergeCell ref="AU30:AV31"/>
    <mergeCell ref="AY31:BH32"/>
    <mergeCell ref="BI31:BJ32"/>
    <mergeCell ref="BK31:BL32"/>
    <mergeCell ref="BO31:BX33"/>
    <mergeCell ref="AI27:AR28"/>
    <mergeCell ref="AS27:AT28"/>
    <mergeCell ref="AU27:AV28"/>
    <mergeCell ref="AY28:BH29"/>
    <mergeCell ref="BI28:BJ29"/>
    <mergeCell ref="BK28:BL29"/>
    <mergeCell ref="BY31:BZ32"/>
    <mergeCell ref="CA31:CB32"/>
    <mergeCell ref="AI32:AV32"/>
    <mergeCell ref="AI33:AR34"/>
    <mergeCell ref="AS33:AT34"/>
    <mergeCell ref="AU33:AV34"/>
    <mergeCell ref="AY34:BH35"/>
    <mergeCell ref="BI34:BJ35"/>
    <mergeCell ref="BK34:BL35"/>
    <mergeCell ref="BO35:BX36"/>
    <mergeCell ref="BY35:BZ36"/>
    <mergeCell ref="CA35:CB36"/>
    <mergeCell ref="AI37:AR38"/>
    <mergeCell ref="AS37:AT38"/>
    <mergeCell ref="AU37:AV38"/>
    <mergeCell ref="AY37:BH38"/>
    <mergeCell ref="BI37:BJ38"/>
    <mergeCell ref="BK37:BL38"/>
    <mergeCell ref="BO38:BX39"/>
    <mergeCell ref="BY38:BZ39"/>
    <mergeCell ref="AI43:AR44"/>
    <mergeCell ref="AS43:AT44"/>
    <mergeCell ref="AU43:AV44"/>
    <mergeCell ref="BO44:BX45"/>
    <mergeCell ref="BY44:BZ45"/>
    <mergeCell ref="CA44:CB45"/>
    <mergeCell ref="CA38:CB39"/>
    <mergeCell ref="AI40:AR41"/>
    <mergeCell ref="AS40:AT41"/>
    <mergeCell ref="AU40:AV41"/>
    <mergeCell ref="BO41:BX42"/>
    <mergeCell ref="BY41:BZ42"/>
    <mergeCell ref="CA41:CB42"/>
    <mergeCell ref="AI49:AR50"/>
    <mergeCell ref="AS49:AT50"/>
    <mergeCell ref="AU49:AV50"/>
    <mergeCell ref="BO50:BX51"/>
    <mergeCell ref="BY50:BZ51"/>
    <mergeCell ref="CA50:CB51"/>
    <mergeCell ref="AI46:AR47"/>
    <mergeCell ref="AS46:AT47"/>
    <mergeCell ref="AU46:AV47"/>
    <mergeCell ref="BO47:BX48"/>
    <mergeCell ref="BY47:BZ48"/>
    <mergeCell ref="CA47:CB48"/>
    <mergeCell ref="BO56:BX57"/>
    <mergeCell ref="BY56:BZ57"/>
    <mergeCell ref="CA56:CB57"/>
    <mergeCell ref="BO59:BX60"/>
    <mergeCell ref="BY59:BZ60"/>
    <mergeCell ref="CA59:CB60"/>
    <mergeCell ref="AI52:AR53"/>
    <mergeCell ref="AS52:AT53"/>
    <mergeCell ref="AU52:AV53"/>
    <mergeCell ref="BO53:BX54"/>
    <mergeCell ref="BY53:BZ54"/>
    <mergeCell ref="CA53:CB54"/>
    <mergeCell ref="Z84:AI84"/>
    <mergeCell ref="AJ84:AK84"/>
    <mergeCell ref="AL84:AM84"/>
    <mergeCell ref="Z85:AI86"/>
    <mergeCell ref="AJ85:AK86"/>
    <mergeCell ref="AL85:AM86"/>
    <mergeCell ref="BO62:BX63"/>
    <mergeCell ref="BY62:BZ63"/>
    <mergeCell ref="CA62:CB63"/>
    <mergeCell ref="BO65:BX66"/>
    <mergeCell ref="BY65:BZ66"/>
    <mergeCell ref="CA65:CB66"/>
    <mergeCell ref="Z93:AM93"/>
    <mergeCell ref="Z94:AI95"/>
    <mergeCell ref="AJ94:AK95"/>
    <mergeCell ref="AL94:AM95"/>
    <mergeCell ref="Z96:AM96"/>
    <mergeCell ref="Z87:AM87"/>
    <mergeCell ref="Z88:AI89"/>
    <mergeCell ref="AJ88:AK89"/>
    <mergeCell ref="AL88:AM89"/>
    <mergeCell ref="Z90:AM90"/>
    <mergeCell ref="Z91:AI92"/>
    <mergeCell ref="AJ91:AK92"/>
    <mergeCell ref="AL91:AM92"/>
  </mergeCells>
  <printOptions horizontalCentered="1"/>
  <pageMargins left="0.70866141732283505" right="0.70866141732283505" top="0.49803149600000002" bottom="0.49803149600000002" header="0.31496062992126" footer="0.31496062992126"/>
  <pageSetup paperSize="258" scale="35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J100"/>
  <sheetViews>
    <sheetView topLeftCell="A7" zoomScaleNormal="100" workbookViewId="0">
      <selection activeCell="C35" sqref="C35:C37"/>
    </sheetView>
  </sheetViews>
  <sheetFormatPr defaultColWidth="3" defaultRowHeight="18" customHeight="1" x14ac:dyDescent="0.2"/>
  <cols>
    <col min="1" max="1" width="1.5703125" style="315" customWidth="1"/>
    <col min="2" max="2" width="3" style="315"/>
    <col min="3" max="3" width="3.85546875" style="315" customWidth="1"/>
    <col min="4" max="4" width="3.140625" style="315" customWidth="1"/>
    <col min="5" max="5" width="5.85546875" style="315" customWidth="1"/>
    <col min="6" max="6" width="5.28515625" style="315" customWidth="1"/>
    <col min="7" max="7" width="3" style="315"/>
    <col min="8" max="8" width="3.42578125" style="315" customWidth="1"/>
    <col min="9" max="9" width="3" style="315"/>
    <col min="10" max="10" width="3.140625" style="315" bestFit="1" customWidth="1"/>
    <col min="11" max="14" width="3" style="315"/>
    <col min="15" max="15" width="4.140625" style="315" customWidth="1"/>
    <col min="16" max="27" width="3" style="315"/>
    <col min="28" max="28" width="4.42578125" style="315" bestFit="1" customWidth="1"/>
    <col min="29" max="32" width="3" style="315"/>
    <col min="33" max="34" width="1.28515625" style="315" customWidth="1"/>
    <col min="35" max="44" width="3" style="315"/>
    <col min="45" max="48" width="2.5703125" style="315" customWidth="1"/>
    <col min="49" max="49" width="2" style="315" customWidth="1"/>
    <col min="50" max="50" width="2.5703125" style="315" customWidth="1"/>
    <col min="51" max="60" width="3" style="315"/>
    <col min="61" max="64" width="2.5703125" style="315" customWidth="1"/>
    <col min="65" max="65" width="2" style="315" customWidth="1"/>
    <col min="66" max="66" width="2.5703125" style="315" customWidth="1"/>
    <col min="67" max="76" width="3" style="315"/>
    <col min="77" max="78" width="2.5703125" style="315" customWidth="1"/>
    <col min="79" max="79" width="3" style="315" customWidth="1"/>
    <col min="80" max="80" width="2.5703125" style="315" customWidth="1"/>
    <col min="81" max="81" width="2" style="315" customWidth="1"/>
    <col min="82" max="256" width="3" style="315"/>
    <col min="257" max="257" width="1.5703125" style="315" customWidth="1"/>
    <col min="258" max="258" width="3" style="315"/>
    <col min="259" max="259" width="3.85546875" style="315" customWidth="1"/>
    <col min="260" max="260" width="3.140625" style="315" customWidth="1"/>
    <col min="261" max="261" width="5.85546875" style="315" customWidth="1"/>
    <col min="262" max="262" width="5.28515625" style="315" customWidth="1"/>
    <col min="263" max="263" width="3" style="315"/>
    <col min="264" max="264" width="3.42578125" style="315" customWidth="1"/>
    <col min="265" max="265" width="3" style="315"/>
    <col min="266" max="266" width="3.140625" style="315" bestFit="1" customWidth="1"/>
    <col min="267" max="270" width="3" style="315"/>
    <col min="271" max="271" width="4.140625" style="315" customWidth="1"/>
    <col min="272" max="283" width="3" style="315"/>
    <col min="284" max="284" width="4.42578125" style="315" bestFit="1" customWidth="1"/>
    <col min="285" max="288" width="3" style="315"/>
    <col min="289" max="290" width="1.28515625" style="315" customWidth="1"/>
    <col min="291" max="300" width="3" style="315"/>
    <col min="301" max="304" width="2.5703125" style="315" customWidth="1"/>
    <col min="305" max="305" width="2" style="315" customWidth="1"/>
    <col min="306" max="306" width="2.5703125" style="315" customWidth="1"/>
    <col min="307" max="316" width="3" style="315"/>
    <col min="317" max="320" width="2.5703125" style="315" customWidth="1"/>
    <col min="321" max="321" width="2" style="315" customWidth="1"/>
    <col min="322" max="322" width="2.5703125" style="315" customWidth="1"/>
    <col min="323" max="332" width="3" style="315"/>
    <col min="333" max="334" width="2.5703125" style="315" customWidth="1"/>
    <col min="335" max="335" width="3" style="315" customWidth="1"/>
    <col min="336" max="336" width="2.5703125" style="315" customWidth="1"/>
    <col min="337" max="337" width="2" style="315" customWidth="1"/>
    <col min="338" max="512" width="3" style="315"/>
    <col min="513" max="513" width="1.5703125" style="315" customWidth="1"/>
    <col min="514" max="514" width="3" style="315"/>
    <col min="515" max="515" width="3.85546875" style="315" customWidth="1"/>
    <col min="516" max="516" width="3.140625" style="315" customWidth="1"/>
    <col min="517" max="517" width="5.85546875" style="315" customWidth="1"/>
    <col min="518" max="518" width="5.28515625" style="315" customWidth="1"/>
    <col min="519" max="519" width="3" style="315"/>
    <col min="520" max="520" width="3.42578125" style="315" customWidth="1"/>
    <col min="521" max="521" width="3" style="315"/>
    <col min="522" max="522" width="3.140625" style="315" bestFit="1" customWidth="1"/>
    <col min="523" max="526" width="3" style="315"/>
    <col min="527" max="527" width="4.140625" style="315" customWidth="1"/>
    <col min="528" max="539" width="3" style="315"/>
    <col min="540" max="540" width="4.42578125" style="315" bestFit="1" customWidth="1"/>
    <col min="541" max="544" width="3" style="315"/>
    <col min="545" max="546" width="1.28515625" style="315" customWidth="1"/>
    <col min="547" max="556" width="3" style="315"/>
    <col min="557" max="560" width="2.5703125" style="315" customWidth="1"/>
    <col min="561" max="561" width="2" style="315" customWidth="1"/>
    <col min="562" max="562" width="2.5703125" style="315" customWidth="1"/>
    <col min="563" max="572" width="3" style="315"/>
    <col min="573" max="576" width="2.5703125" style="315" customWidth="1"/>
    <col min="577" max="577" width="2" style="315" customWidth="1"/>
    <col min="578" max="578" width="2.5703125" style="315" customWidth="1"/>
    <col min="579" max="588" width="3" style="315"/>
    <col min="589" max="590" width="2.5703125" style="315" customWidth="1"/>
    <col min="591" max="591" width="3" style="315" customWidth="1"/>
    <col min="592" max="592" width="2.5703125" style="315" customWidth="1"/>
    <col min="593" max="593" width="2" style="315" customWidth="1"/>
    <col min="594" max="768" width="3" style="315"/>
    <col min="769" max="769" width="1.5703125" style="315" customWidth="1"/>
    <col min="770" max="770" width="3" style="315"/>
    <col min="771" max="771" width="3.85546875" style="315" customWidth="1"/>
    <col min="772" max="772" width="3.140625" style="315" customWidth="1"/>
    <col min="773" max="773" width="5.85546875" style="315" customWidth="1"/>
    <col min="774" max="774" width="5.28515625" style="315" customWidth="1"/>
    <col min="775" max="775" width="3" style="315"/>
    <col min="776" max="776" width="3.42578125" style="315" customWidth="1"/>
    <col min="777" max="777" width="3" style="315"/>
    <col min="778" max="778" width="3.140625" style="315" bestFit="1" customWidth="1"/>
    <col min="779" max="782" width="3" style="315"/>
    <col min="783" max="783" width="4.140625" style="315" customWidth="1"/>
    <col min="784" max="795" width="3" style="315"/>
    <col min="796" max="796" width="4.42578125" style="315" bestFit="1" customWidth="1"/>
    <col min="797" max="800" width="3" style="315"/>
    <col min="801" max="802" width="1.28515625" style="315" customWidth="1"/>
    <col min="803" max="812" width="3" style="315"/>
    <col min="813" max="816" width="2.5703125" style="315" customWidth="1"/>
    <col min="817" max="817" width="2" style="315" customWidth="1"/>
    <col min="818" max="818" width="2.5703125" style="315" customWidth="1"/>
    <col min="819" max="828" width="3" style="315"/>
    <col min="829" max="832" width="2.5703125" style="315" customWidth="1"/>
    <col min="833" max="833" width="2" style="315" customWidth="1"/>
    <col min="834" max="834" width="2.5703125" style="315" customWidth="1"/>
    <col min="835" max="844" width="3" style="315"/>
    <col min="845" max="846" width="2.5703125" style="315" customWidth="1"/>
    <col min="847" max="847" width="3" style="315" customWidth="1"/>
    <col min="848" max="848" width="2.5703125" style="315" customWidth="1"/>
    <col min="849" max="849" width="2" style="315" customWidth="1"/>
    <col min="850" max="1024" width="3" style="315"/>
    <col min="1025" max="1025" width="1.5703125" style="315" customWidth="1"/>
    <col min="1026" max="1026" width="3" style="315"/>
    <col min="1027" max="1027" width="3.85546875" style="315" customWidth="1"/>
    <col min="1028" max="1028" width="3.140625" style="315" customWidth="1"/>
    <col min="1029" max="1029" width="5.85546875" style="315" customWidth="1"/>
    <col min="1030" max="1030" width="5.28515625" style="315" customWidth="1"/>
    <col min="1031" max="1031" width="3" style="315"/>
    <col min="1032" max="1032" width="3.42578125" style="315" customWidth="1"/>
    <col min="1033" max="1033" width="3" style="315"/>
    <col min="1034" max="1034" width="3.140625" style="315" bestFit="1" customWidth="1"/>
    <col min="1035" max="1038" width="3" style="315"/>
    <col min="1039" max="1039" width="4.140625" style="315" customWidth="1"/>
    <col min="1040" max="1051" width="3" style="315"/>
    <col min="1052" max="1052" width="4.42578125" style="315" bestFit="1" customWidth="1"/>
    <col min="1053" max="1056" width="3" style="315"/>
    <col min="1057" max="1058" width="1.28515625" style="315" customWidth="1"/>
    <col min="1059" max="1068" width="3" style="315"/>
    <col min="1069" max="1072" width="2.5703125" style="315" customWidth="1"/>
    <col min="1073" max="1073" width="2" style="315" customWidth="1"/>
    <col min="1074" max="1074" width="2.5703125" style="315" customWidth="1"/>
    <col min="1075" max="1084" width="3" style="315"/>
    <col min="1085" max="1088" width="2.5703125" style="315" customWidth="1"/>
    <col min="1089" max="1089" width="2" style="315" customWidth="1"/>
    <col min="1090" max="1090" width="2.5703125" style="315" customWidth="1"/>
    <col min="1091" max="1100" width="3" style="315"/>
    <col min="1101" max="1102" width="2.5703125" style="315" customWidth="1"/>
    <col min="1103" max="1103" width="3" style="315" customWidth="1"/>
    <col min="1104" max="1104" width="2.5703125" style="315" customWidth="1"/>
    <col min="1105" max="1105" width="2" style="315" customWidth="1"/>
    <col min="1106" max="1280" width="3" style="315"/>
    <col min="1281" max="1281" width="1.5703125" style="315" customWidth="1"/>
    <col min="1282" max="1282" width="3" style="315"/>
    <col min="1283" max="1283" width="3.85546875" style="315" customWidth="1"/>
    <col min="1284" max="1284" width="3.140625" style="315" customWidth="1"/>
    <col min="1285" max="1285" width="5.85546875" style="315" customWidth="1"/>
    <col min="1286" max="1286" width="5.28515625" style="315" customWidth="1"/>
    <col min="1287" max="1287" width="3" style="315"/>
    <col min="1288" max="1288" width="3.42578125" style="315" customWidth="1"/>
    <col min="1289" max="1289" width="3" style="315"/>
    <col min="1290" max="1290" width="3.140625" style="315" bestFit="1" customWidth="1"/>
    <col min="1291" max="1294" width="3" style="315"/>
    <col min="1295" max="1295" width="4.140625" style="315" customWidth="1"/>
    <col min="1296" max="1307" width="3" style="315"/>
    <col min="1308" max="1308" width="4.42578125" style="315" bestFit="1" customWidth="1"/>
    <col min="1309" max="1312" width="3" style="315"/>
    <col min="1313" max="1314" width="1.28515625" style="315" customWidth="1"/>
    <col min="1315" max="1324" width="3" style="315"/>
    <col min="1325" max="1328" width="2.5703125" style="315" customWidth="1"/>
    <col min="1329" max="1329" width="2" style="315" customWidth="1"/>
    <col min="1330" max="1330" width="2.5703125" style="315" customWidth="1"/>
    <col min="1331" max="1340" width="3" style="315"/>
    <col min="1341" max="1344" width="2.5703125" style="315" customWidth="1"/>
    <col min="1345" max="1345" width="2" style="315" customWidth="1"/>
    <col min="1346" max="1346" width="2.5703125" style="315" customWidth="1"/>
    <col min="1347" max="1356" width="3" style="315"/>
    <col min="1357" max="1358" width="2.5703125" style="315" customWidth="1"/>
    <col min="1359" max="1359" width="3" style="315" customWidth="1"/>
    <col min="1360" max="1360" width="2.5703125" style="315" customWidth="1"/>
    <col min="1361" max="1361" width="2" style="315" customWidth="1"/>
    <col min="1362" max="1536" width="3" style="315"/>
    <col min="1537" max="1537" width="1.5703125" style="315" customWidth="1"/>
    <col min="1538" max="1538" width="3" style="315"/>
    <col min="1539" max="1539" width="3.85546875" style="315" customWidth="1"/>
    <col min="1540" max="1540" width="3.140625" style="315" customWidth="1"/>
    <col min="1541" max="1541" width="5.85546875" style="315" customWidth="1"/>
    <col min="1542" max="1542" width="5.28515625" style="315" customWidth="1"/>
    <col min="1543" max="1543" width="3" style="315"/>
    <col min="1544" max="1544" width="3.42578125" style="315" customWidth="1"/>
    <col min="1545" max="1545" width="3" style="315"/>
    <col min="1546" max="1546" width="3.140625" style="315" bestFit="1" customWidth="1"/>
    <col min="1547" max="1550" width="3" style="315"/>
    <col min="1551" max="1551" width="4.140625" style="315" customWidth="1"/>
    <col min="1552" max="1563" width="3" style="315"/>
    <col min="1564" max="1564" width="4.42578125" style="315" bestFit="1" customWidth="1"/>
    <col min="1565" max="1568" width="3" style="315"/>
    <col min="1569" max="1570" width="1.28515625" style="315" customWidth="1"/>
    <col min="1571" max="1580" width="3" style="315"/>
    <col min="1581" max="1584" width="2.5703125" style="315" customWidth="1"/>
    <col min="1585" max="1585" width="2" style="315" customWidth="1"/>
    <col min="1586" max="1586" width="2.5703125" style="315" customWidth="1"/>
    <col min="1587" max="1596" width="3" style="315"/>
    <col min="1597" max="1600" width="2.5703125" style="315" customWidth="1"/>
    <col min="1601" max="1601" width="2" style="315" customWidth="1"/>
    <col min="1602" max="1602" width="2.5703125" style="315" customWidth="1"/>
    <col min="1603" max="1612" width="3" style="315"/>
    <col min="1613" max="1614" width="2.5703125" style="315" customWidth="1"/>
    <col min="1615" max="1615" width="3" style="315" customWidth="1"/>
    <col min="1616" max="1616" width="2.5703125" style="315" customWidth="1"/>
    <col min="1617" max="1617" width="2" style="315" customWidth="1"/>
    <col min="1618" max="1792" width="3" style="315"/>
    <col min="1793" max="1793" width="1.5703125" style="315" customWidth="1"/>
    <col min="1794" max="1794" width="3" style="315"/>
    <col min="1795" max="1795" width="3.85546875" style="315" customWidth="1"/>
    <col min="1796" max="1796" width="3.140625" style="315" customWidth="1"/>
    <col min="1797" max="1797" width="5.85546875" style="315" customWidth="1"/>
    <col min="1798" max="1798" width="5.28515625" style="315" customWidth="1"/>
    <col min="1799" max="1799" width="3" style="315"/>
    <col min="1800" max="1800" width="3.42578125" style="315" customWidth="1"/>
    <col min="1801" max="1801" width="3" style="315"/>
    <col min="1802" max="1802" width="3.140625" style="315" bestFit="1" customWidth="1"/>
    <col min="1803" max="1806" width="3" style="315"/>
    <col min="1807" max="1807" width="4.140625" style="315" customWidth="1"/>
    <col min="1808" max="1819" width="3" style="315"/>
    <col min="1820" max="1820" width="4.42578125" style="315" bestFit="1" customWidth="1"/>
    <col min="1821" max="1824" width="3" style="315"/>
    <col min="1825" max="1826" width="1.28515625" style="315" customWidth="1"/>
    <col min="1827" max="1836" width="3" style="315"/>
    <col min="1837" max="1840" width="2.5703125" style="315" customWidth="1"/>
    <col min="1841" max="1841" width="2" style="315" customWidth="1"/>
    <col min="1842" max="1842" width="2.5703125" style="315" customWidth="1"/>
    <col min="1843" max="1852" width="3" style="315"/>
    <col min="1853" max="1856" width="2.5703125" style="315" customWidth="1"/>
    <col min="1857" max="1857" width="2" style="315" customWidth="1"/>
    <col min="1858" max="1858" width="2.5703125" style="315" customWidth="1"/>
    <col min="1859" max="1868" width="3" style="315"/>
    <col min="1869" max="1870" width="2.5703125" style="315" customWidth="1"/>
    <col min="1871" max="1871" width="3" style="315" customWidth="1"/>
    <col min="1872" max="1872" width="2.5703125" style="315" customWidth="1"/>
    <col min="1873" max="1873" width="2" style="315" customWidth="1"/>
    <col min="1874" max="2048" width="3" style="315"/>
    <col min="2049" max="2049" width="1.5703125" style="315" customWidth="1"/>
    <col min="2050" max="2050" width="3" style="315"/>
    <col min="2051" max="2051" width="3.85546875" style="315" customWidth="1"/>
    <col min="2052" max="2052" width="3.140625" style="315" customWidth="1"/>
    <col min="2053" max="2053" width="5.85546875" style="315" customWidth="1"/>
    <col min="2054" max="2054" width="5.28515625" style="315" customWidth="1"/>
    <col min="2055" max="2055" width="3" style="315"/>
    <col min="2056" max="2056" width="3.42578125" style="315" customWidth="1"/>
    <col min="2057" max="2057" width="3" style="315"/>
    <col min="2058" max="2058" width="3.140625" style="315" bestFit="1" customWidth="1"/>
    <col min="2059" max="2062" width="3" style="315"/>
    <col min="2063" max="2063" width="4.140625" style="315" customWidth="1"/>
    <col min="2064" max="2075" width="3" style="315"/>
    <col min="2076" max="2076" width="4.42578125" style="315" bestFit="1" customWidth="1"/>
    <col min="2077" max="2080" width="3" style="315"/>
    <col min="2081" max="2082" width="1.28515625" style="315" customWidth="1"/>
    <col min="2083" max="2092" width="3" style="315"/>
    <col min="2093" max="2096" width="2.5703125" style="315" customWidth="1"/>
    <col min="2097" max="2097" width="2" style="315" customWidth="1"/>
    <col min="2098" max="2098" width="2.5703125" style="315" customWidth="1"/>
    <col min="2099" max="2108" width="3" style="315"/>
    <col min="2109" max="2112" width="2.5703125" style="315" customWidth="1"/>
    <col min="2113" max="2113" width="2" style="315" customWidth="1"/>
    <col min="2114" max="2114" width="2.5703125" style="315" customWidth="1"/>
    <col min="2115" max="2124" width="3" style="315"/>
    <col min="2125" max="2126" width="2.5703125" style="315" customWidth="1"/>
    <col min="2127" max="2127" width="3" style="315" customWidth="1"/>
    <col min="2128" max="2128" width="2.5703125" style="315" customWidth="1"/>
    <col min="2129" max="2129" width="2" style="315" customWidth="1"/>
    <col min="2130" max="2304" width="3" style="315"/>
    <col min="2305" max="2305" width="1.5703125" style="315" customWidth="1"/>
    <col min="2306" max="2306" width="3" style="315"/>
    <col min="2307" max="2307" width="3.85546875" style="315" customWidth="1"/>
    <col min="2308" max="2308" width="3.140625" style="315" customWidth="1"/>
    <col min="2309" max="2309" width="5.85546875" style="315" customWidth="1"/>
    <col min="2310" max="2310" width="5.28515625" style="315" customWidth="1"/>
    <col min="2311" max="2311" width="3" style="315"/>
    <col min="2312" max="2312" width="3.42578125" style="315" customWidth="1"/>
    <col min="2313" max="2313" width="3" style="315"/>
    <col min="2314" max="2314" width="3.140625" style="315" bestFit="1" customWidth="1"/>
    <col min="2315" max="2318" width="3" style="315"/>
    <col min="2319" max="2319" width="4.140625" style="315" customWidth="1"/>
    <col min="2320" max="2331" width="3" style="315"/>
    <col min="2332" max="2332" width="4.42578125" style="315" bestFit="1" customWidth="1"/>
    <col min="2333" max="2336" width="3" style="315"/>
    <col min="2337" max="2338" width="1.28515625" style="315" customWidth="1"/>
    <col min="2339" max="2348" width="3" style="315"/>
    <col min="2349" max="2352" width="2.5703125" style="315" customWidth="1"/>
    <col min="2353" max="2353" width="2" style="315" customWidth="1"/>
    <col min="2354" max="2354" width="2.5703125" style="315" customWidth="1"/>
    <col min="2355" max="2364" width="3" style="315"/>
    <col min="2365" max="2368" width="2.5703125" style="315" customWidth="1"/>
    <col min="2369" max="2369" width="2" style="315" customWidth="1"/>
    <col min="2370" max="2370" width="2.5703125" style="315" customWidth="1"/>
    <col min="2371" max="2380" width="3" style="315"/>
    <col min="2381" max="2382" width="2.5703125" style="315" customWidth="1"/>
    <col min="2383" max="2383" width="3" style="315" customWidth="1"/>
    <col min="2384" max="2384" width="2.5703125" style="315" customWidth="1"/>
    <col min="2385" max="2385" width="2" style="315" customWidth="1"/>
    <col min="2386" max="2560" width="3" style="315"/>
    <col min="2561" max="2561" width="1.5703125" style="315" customWidth="1"/>
    <col min="2562" max="2562" width="3" style="315"/>
    <col min="2563" max="2563" width="3.85546875" style="315" customWidth="1"/>
    <col min="2564" max="2564" width="3.140625" style="315" customWidth="1"/>
    <col min="2565" max="2565" width="5.85546875" style="315" customWidth="1"/>
    <col min="2566" max="2566" width="5.28515625" style="315" customWidth="1"/>
    <col min="2567" max="2567" width="3" style="315"/>
    <col min="2568" max="2568" width="3.42578125" style="315" customWidth="1"/>
    <col min="2569" max="2569" width="3" style="315"/>
    <col min="2570" max="2570" width="3.140625" style="315" bestFit="1" customWidth="1"/>
    <col min="2571" max="2574" width="3" style="315"/>
    <col min="2575" max="2575" width="4.140625" style="315" customWidth="1"/>
    <col min="2576" max="2587" width="3" style="315"/>
    <col min="2588" max="2588" width="4.42578125" style="315" bestFit="1" customWidth="1"/>
    <col min="2589" max="2592" width="3" style="315"/>
    <col min="2593" max="2594" width="1.28515625" style="315" customWidth="1"/>
    <col min="2595" max="2604" width="3" style="315"/>
    <col min="2605" max="2608" width="2.5703125" style="315" customWidth="1"/>
    <col min="2609" max="2609" width="2" style="315" customWidth="1"/>
    <col min="2610" max="2610" width="2.5703125" style="315" customWidth="1"/>
    <col min="2611" max="2620" width="3" style="315"/>
    <col min="2621" max="2624" width="2.5703125" style="315" customWidth="1"/>
    <col min="2625" max="2625" width="2" style="315" customWidth="1"/>
    <col min="2626" max="2626" width="2.5703125" style="315" customWidth="1"/>
    <col min="2627" max="2636" width="3" style="315"/>
    <col min="2637" max="2638" width="2.5703125" style="315" customWidth="1"/>
    <col min="2639" max="2639" width="3" style="315" customWidth="1"/>
    <col min="2640" max="2640" width="2.5703125" style="315" customWidth="1"/>
    <col min="2641" max="2641" width="2" style="315" customWidth="1"/>
    <col min="2642" max="2816" width="3" style="315"/>
    <col min="2817" max="2817" width="1.5703125" style="315" customWidth="1"/>
    <col min="2818" max="2818" width="3" style="315"/>
    <col min="2819" max="2819" width="3.85546875" style="315" customWidth="1"/>
    <col min="2820" max="2820" width="3.140625" style="315" customWidth="1"/>
    <col min="2821" max="2821" width="5.85546875" style="315" customWidth="1"/>
    <col min="2822" max="2822" width="5.28515625" style="315" customWidth="1"/>
    <col min="2823" max="2823" width="3" style="315"/>
    <col min="2824" max="2824" width="3.42578125" style="315" customWidth="1"/>
    <col min="2825" max="2825" width="3" style="315"/>
    <col min="2826" max="2826" width="3.140625" style="315" bestFit="1" customWidth="1"/>
    <col min="2827" max="2830" width="3" style="315"/>
    <col min="2831" max="2831" width="4.140625" style="315" customWidth="1"/>
    <col min="2832" max="2843" width="3" style="315"/>
    <col min="2844" max="2844" width="4.42578125" style="315" bestFit="1" customWidth="1"/>
    <col min="2845" max="2848" width="3" style="315"/>
    <col min="2849" max="2850" width="1.28515625" style="315" customWidth="1"/>
    <col min="2851" max="2860" width="3" style="315"/>
    <col min="2861" max="2864" width="2.5703125" style="315" customWidth="1"/>
    <col min="2865" max="2865" width="2" style="315" customWidth="1"/>
    <col min="2866" max="2866" width="2.5703125" style="315" customWidth="1"/>
    <col min="2867" max="2876" width="3" style="315"/>
    <col min="2877" max="2880" width="2.5703125" style="315" customWidth="1"/>
    <col min="2881" max="2881" width="2" style="315" customWidth="1"/>
    <col min="2882" max="2882" width="2.5703125" style="315" customWidth="1"/>
    <col min="2883" max="2892" width="3" style="315"/>
    <col min="2893" max="2894" width="2.5703125" style="315" customWidth="1"/>
    <col min="2895" max="2895" width="3" style="315" customWidth="1"/>
    <col min="2896" max="2896" width="2.5703125" style="315" customWidth="1"/>
    <col min="2897" max="2897" width="2" style="315" customWidth="1"/>
    <col min="2898" max="3072" width="3" style="315"/>
    <col min="3073" max="3073" width="1.5703125" style="315" customWidth="1"/>
    <col min="3074" max="3074" width="3" style="315"/>
    <col min="3075" max="3075" width="3.85546875" style="315" customWidth="1"/>
    <col min="3076" max="3076" width="3.140625" style="315" customWidth="1"/>
    <col min="3077" max="3077" width="5.85546875" style="315" customWidth="1"/>
    <col min="3078" max="3078" width="5.28515625" style="315" customWidth="1"/>
    <col min="3079" max="3079" width="3" style="315"/>
    <col min="3080" max="3080" width="3.42578125" style="315" customWidth="1"/>
    <col min="3081" max="3081" width="3" style="315"/>
    <col min="3082" max="3082" width="3.140625" style="315" bestFit="1" customWidth="1"/>
    <col min="3083" max="3086" width="3" style="315"/>
    <col min="3087" max="3087" width="4.140625" style="315" customWidth="1"/>
    <col min="3088" max="3099" width="3" style="315"/>
    <col min="3100" max="3100" width="4.42578125" style="315" bestFit="1" customWidth="1"/>
    <col min="3101" max="3104" width="3" style="315"/>
    <col min="3105" max="3106" width="1.28515625" style="315" customWidth="1"/>
    <col min="3107" max="3116" width="3" style="315"/>
    <col min="3117" max="3120" width="2.5703125" style="315" customWidth="1"/>
    <col min="3121" max="3121" width="2" style="315" customWidth="1"/>
    <col min="3122" max="3122" width="2.5703125" style="315" customWidth="1"/>
    <col min="3123" max="3132" width="3" style="315"/>
    <col min="3133" max="3136" width="2.5703125" style="315" customWidth="1"/>
    <col min="3137" max="3137" width="2" style="315" customWidth="1"/>
    <col min="3138" max="3138" width="2.5703125" style="315" customWidth="1"/>
    <col min="3139" max="3148" width="3" style="315"/>
    <col min="3149" max="3150" width="2.5703125" style="315" customWidth="1"/>
    <col min="3151" max="3151" width="3" style="315" customWidth="1"/>
    <col min="3152" max="3152" width="2.5703125" style="315" customWidth="1"/>
    <col min="3153" max="3153" width="2" style="315" customWidth="1"/>
    <col min="3154" max="3328" width="3" style="315"/>
    <col min="3329" max="3329" width="1.5703125" style="315" customWidth="1"/>
    <col min="3330" max="3330" width="3" style="315"/>
    <col min="3331" max="3331" width="3.85546875" style="315" customWidth="1"/>
    <col min="3332" max="3332" width="3.140625" style="315" customWidth="1"/>
    <col min="3333" max="3333" width="5.85546875" style="315" customWidth="1"/>
    <col min="3334" max="3334" width="5.28515625" style="315" customWidth="1"/>
    <col min="3335" max="3335" width="3" style="315"/>
    <col min="3336" max="3336" width="3.42578125" style="315" customWidth="1"/>
    <col min="3337" max="3337" width="3" style="315"/>
    <col min="3338" max="3338" width="3.140625" style="315" bestFit="1" customWidth="1"/>
    <col min="3339" max="3342" width="3" style="315"/>
    <col min="3343" max="3343" width="4.140625" style="315" customWidth="1"/>
    <col min="3344" max="3355" width="3" style="315"/>
    <col min="3356" max="3356" width="4.42578125" style="315" bestFit="1" customWidth="1"/>
    <col min="3357" max="3360" width="3" style="315"/>
    <col min="3361" max="3362" width="1.28515625" style="315" customWidth="1"/>
    <col min="3363" max="3372" width="3" style="315"/>
    <col min="3373" max="3376" width="2.5703125" style="315" customWidth="1"/>
    <col min="3377" max="3377" width="2" style="315" customWidth="1"/>
    <col min="3378" max="3378" width="2.5703125" style="315" customWidth="1"/>
    <col min="3379" max="3388" width="3" style="315"/>
    <col min="3389" max="3392" width="2.5703125" style="315" customWidth="1"/>
    <col min="3393" max="3393" width="2" style="315" customWidth="1"/>
    <col min="3394" max="3394" width="2.5703125" style="315" customWidth="1"/>
    <col min="3395" max="3404" width="3" style="315"/>
    <col min="3405" max="3406" width="2.5703125" style="315" customWidth="1"/>
    <col min="3407" max="3407" width="3" style="315" customWidth="1"/>
    <col min="3408" max="3408" width="2.5703125" style="315" customWidth="1"/>
    <col min="3409" max="3409" width="2" style="315" customWidth="1"/>
    <col min="3410" max="3584" width="3" style="315"/>
    <col min="3585" max="3585" width="1.5703125" style="315" customWidth="1"/>
    <col min="3586" max="3586" width="3" style="315"/>
    <col min="3587" max="3587" width="3.85546875" style="315" customWidth="1"/>
    <col min="3588" max="3588" width="3.140625" style="315" customWidth="1"/>
    <col min="3589" max="3589" width="5.85546875" style="315" customWidth="1"/>
    <col min="3590" max="3590" width="5.28515625" style="315" customWidth="1"/>
    <col min="3591" max="3591" width="3" style="315"/>
    <col min="3592" max="3592" width="3.42578125" style="315" customWidth="1"/>
    <col min="3593" max="3593" width="3" style="315"/>
    <col min="3594" max="3594" width="3.140625" style="315" bestFit="1" customWidth="1"/>
    <col min="3595" max="3598" width="3" style="315"/>
    <col min="3599" max="3599" width="4.140625" style="315" customWidth="1"/>
    <col min="3600" max="3611" width="3" style="315"/>
    <col min="3612" max="3612" width="4.42578125" style="315" bestFit="1" customWidth="1"/>
    <col min="3613" max="3616" width="3" style="315"/>
    <col min="3617" max="3618" width="1.28515625" style="315" customWidth="1"/>
    <col min="3619" max="3628" width="3" style="315"/>
    <col min="3629" max="3632" width="2.5703125" style="315" customWidth="1"/>
    <col min="3633" max="3633" width="2" style="315" customWidth="1"/>
    <col min="3634" max="3634" width="2.5703125" style="315" customWidth="1"/>
    <col min="3635" max="3644" width="3" style="315"/>
    <col min="3645" max="3648" width="2.5703125" style="315" customWidth="1"/>
    <col min="3649" max="3649" width="2" style="315" customWidth="1"/>
    <col min="3650" max="3650" width="2.5703125" style="315" customWidth="1"/>
    <col min="3651" max="3660" width="3" style="315"/>
    <col min="3661" max="3662" width="2.5703125" style="315" customWidth="1"/>
    <col min="3663" max="3663" width="3" style="315" customWidth="1"/>
    <col min="3664" max="3664" width="2.5703125" style="315" customWidth="1"/>
    <col min="3665" max="3665" width="2" style="315" customWidth="1"/>
    <col min="3666" max="3840" width="3" style="315"/>
    <col min="3841" max="3841" width="1.5703125" style="315" customWidth="1"/>
    <col min="3842" max="3842" width="3" style="315"/>
    <col min="3843" max="3843" width="3.85546875" style="315" customWidth="1"/>
    <col min="3844" max="3844" width="3.140625" style="315" customWidth="1"/>
    <col min="3845" max="3845" width="5.85546875" style="315" customWidth="1"/>
    <col min="3846" max="3846" width="5.28515625" style="315" customWidth="1"/>
    <col min="3847" max="3847" width="3" style="315"/>
    <col min="3848" max="3848" width="3.42578125" style="315" customWidth="1"/>
    <col min="3849" max="3849" width="3" style="315"/>
    <col min="3850" max="3850" width="3.140625" style="315" bestFit="1" customWidth="1"/>
    <col min="3851" max="3854" width="3" style="315"/>
    <col min="3855" max="3855" width="4.140625" style="315" customWidth="1"/>
    <col min="3856" max="3867" width="3" style="315"/>
    <col min="3868" max="3868" width="4.42578125" style="315" bestFit="1" customWidth="1"/>
    <col min="3869" max="3872" width="3" style="315"/>
    <col min="3873" max="3874" width="1.28515625" style="315" customWidth="1"/>
    <col min="3875" max="3884" width="3" style="315"/>
    <col min="3885" max="3888" width="2.5703125" style="315" customWidth="1"/>
    <col min="3889" max="3889" width="2" style="315" customWidth="1"/>
    <col min="3890" max="3890" width="2.5703125" style="315" customWidth="1"/>
    <col min="3891" max="3900" width="3" style="315"/>
    <col min="3901" max="3904" width="2.5703125" style="315" customWidth="1"/>
    <col min="3905" max="3905" width="2" style="315" customWidth="1"/>
    <col min="3906" max="3906" width="2.5703125" style="315" customWidth="1"/>
    <col min="3907" max="3916" width="3" style="315"/>
    <col min="3917" max="3918" width="2.5703125" style="315" customWidth="1"/>
    <col min="3919" max="3919" width="3" style="315" customWidth="1"/>
    <col min="3920" max="3920" width="2.5703125" style="315" customWidth="1"/>
    <col min="3921" max="3921" width="2" style="315" customWidth="1"/>
    <col min="3922" max="4096" width="3" style="315"/>
    <col min="4097" max="4097" width="1.5703125" style="315" customWidth="1"/>
    <col min="4098" max="4098" width="3" style="315"/>
    <col min="4099" max="4099" width="3.85546875" style="315" customWidth="1"/>
    <col min="4100" max="4100" width="3.140625" style="315" customWidth="1"/>
    <col min="4101" max="4101" width="5.85546875" style="315" customWidth="1"/>
    <col min="4102" max="4102" width="5.28515625" style="315" customWidth="1"/>
    <col min="4103" max="4103" width="3" style="315"/>
    <col min="4104" max="4104" width="3.42578125" style="315" customWidth="1"/>
    <col min="4105" max="4105" width="3" style="315"/>
    <col min="4106" max="4106" width="3.140625" style="315" bestFit="1" customWidth="1"/>
    <col min="4107" max="4110" width="3" style="315"/>
    <col min="4111" max="4111" width="4.140625" style="315" customWidth="1"/>
    <col min="4112" max="4123" width="3" style="315"/>
    <col min="4124" max="4124" width="4.42578125" style="315" bestFit="1" customWidth="1"/>
    <col min="4125" max="4128" width="3" style="315"/>
    <col min="4129" max="4130" width="1.28515625" style="315" customWidth="1"/>
    <col min="4131" max="4140" width="3" style="315"/>
    <col min="4141" max="4144" width="2.5703125" style="315" customWidth="1"/>
    <col min="4145" max="4145" width="2" style="315" customWidth="1"/>
    <col min="4146" max="4146" width="2.5703125" style="315" customWidth="1"/>
    <col min="4147" max="4156" width="3" style="315"/>
    <col min="4157" max="4160" width="2.5703125" style="315" customWidth="1"/>
    <col min="4161" max="4161" width="2" style="315" customWidth="1"/>
    <col min="4162" max="4162" width="2.5703125" style="315" customWidth="1"/>
    <col min="4163" max="4172" width="3" style="315"/>
    <col min="4173" max="4174" width="2.5703125" style="315" customWidth="1"/>
    <col min="4175" max="4175" width="3" style="315" customWidth="1"/>
    <col min="4176" max="4176" width="2.5703125" style="315" customWidth="1"/>
    <col min="4177" max="4177" width="2" style="315" customWidth="1"/>
    <col min="4178" max="4352" width="3" style="315"/>
    <col min="4353" max="4353" width="1.5703125" style="315" customWidth="1"/>
    <col min="4354" max="4354" width="3" style="315"/>
    <col min="4355" max="4355" width="3.85546875" style="315" customWidth="1"/>
    <col min="4356" max="4356" width="3.140625" style="315" customWidth="1"/>
    <col min="4357" max="4357" width="5.85546875" style="315" customWidth="1"/>
    <col min="4358" max="4358" width="5.28515625" style="315" customWidth="1"/>
    <col min="4359" max="4359" width="3" style="315"/>
    <col min="4360" max="4360" width="3.42578125" style="315" customWidth="1"/>
    <col min="4361" max="4361" width="3" style="315"/>
    <col min="4362" max="4362" width="3.140625" style="315" bestFit="1" customWidth="1"/>
    <col min="4363" max="4366" width="3" style="315"/>
    <col min="4367" max="4367" width="4.140625" style="315" customWidth="1"/>
    <col min="4368" max="4379" width="3" style="315"/>
    <col min="4380" max="4380" width="4.42578125" style="315" bestFit="1" customWidth="1"/>
    <col min="4381" max="4384" width="3" style="315"/>
    <col min="4385" max="4386" width="1.28515625" style="315" customWidth="1"/>
    <col min="4387" max="4396" width="3" style="315"/>
    <col min="4397" max="4400" width="2.5703125" style="315" customWidth="1"/>
    <col min="4401" max="4401" width="2" style="315" customWidth="1"/>
    <col min="4402" max="4402" width="2.5703125" style="315" customWidth="1"/>
    <col min="4403" max="4412" width="3" style="315"/>
    <col min="4413" max="4416" width="2.5703125" style="315" customWidth="1"/>
    <col min="4417" max="4417" width="2" style="315" customWidth="1"/>
    <col min="4418" max="4418" width="2.5703125" style="315" customWidth="1"/>
    <col min="4419" max="4428" width="3" style="315"/>
    <col min="4429" max="4430" width="2.5703125" style="315" customWidth="1"/>
    <col min="4431" max="4431" width="3" style="315" customWidth="1"/>
    <col min="4432" max="4432" width="2.5703125" style="315" customWidth="1"/>
    <col min="4433" max="4433" width="2" style="315" customWidth="1"/>
    <col min="4434" max="4608" width="3" style="315"/>
    <col min="4609" max="4609" width="1.5703125" style="315" customWidth="1"/>
    <col min="4610" max="4610" width="3" style="315"/>
    <col min="4611" max="4611" width="3.85546875" style="315" customWidth="1"/>
    <col min="4612" max="4612" width="3.140625" style="315" customWidth="1"/>
    <col min="4613" max="4613" width="5.85546875" style="315" customWidth="1"/>
    <col min="4614" max="4614" width="5.28515625" style="315" customWidth="1"/>
    <col min="4615" max="4615" width="3" style="315"/>
    <col min="4616" max="4616" width="3.42578125" style="315" customWidth="1"/>
    <col min="4617" max="4617" width="3" style="315"/>
    <col min="4618" max="4618" width="3.140625" style="315" bestFit="1" customWidth="1"/>
    <col min="4619" max="4622" width="3" style="315"/>
    <col min="4623" max="4623" width="4.140625" style="315" customWidth="1"/>
    <col min="4624" max="4635" width="3" style="315"/>
    <col min="4636" max="4636" width="4.42578125" style="315" bestFit="1" customWidth="1"/>
    <col min="4637" max="4640" width="3" style="315"/>
    <col min="4641" max="4642" width="1.28515625" style="315" customWidth="1"/>
    <col min="4643" max="4652" width="3" style="315"/>
    <col min="4653" max="4656" width="2.5703125" style="315" customWidth="1"/>
    <col min="4657" max="4657" width="2" style="315" customWidth="1"/>
    <col min="4658" max="4658" width="2.5703125" style="315" customWidth="1"/>
    <col min="4659" max="4668" width="3" style="315"/>
    <col min="4669" max="4672" width="2.5703125" style="315" customWidth="1"/>
    <col min="4673" max="4673" width="2" style="315" customWidth="1"/>
    <col min="4674" max="4674" width="2.5703125" style="315" customWidth="1"/>
    <col min="4675" max="4684" width="3" style="315"/>
    <col min="4685" max="4686" width="2.5703125" style="315" customWidth="1"/>
    <col min="4687" max="4687" width="3" style="315" customWidth="1"/>
    <col min="4688" max="4688" width="2.5703125" style="315" customWidth="1"/>
    <col min="4689" max="4689" width="2" style="315" customWidth="1"/>
    <col min="4690" max="4864" width="3" style="315"/>
    <col min="4865" max="4865" width="1.5703125" style="315" customWidth="1"/>
    <col min="4866" max="4866" width="3" style="315"/>
    <col min="4867" max="4867" width="3.85546875" style="315" customWidth="1"/>
    <col min="4868" max="4868" width="3.140625" style="315" customWidth="1"/>
    <col min="4869" max="4869" width="5.85546875" style="315" customWidth="1"/>
    <col min="4870" max="4870" width="5.28515625" style="315" customWidth="1"/>
    <col min="4871" max="4871" width="3" style="315"/>
    <col min="4872" max="4872" width="3.42578125" style="315" customWidth="1"/>
    <col min="4873" max="4873" width="3" style="315"/>
    <col min="4874" max="4874" width="3.140625" style="315" bestFit="1" customWidth="1"/>
    <col min="4875" max="4878" width="3" style="315"/>
    <col min="4879" max="4879" width="4.140625" style="315" customWidth="1"/>
    <col min="4880" max="4891" width="3" style="315"/>
    <col min="4892" max="4892" width="4.42578125" style="315" bestFit="1" customWidth="1"/>
    <col min="4893" max="4896" width="3" style="315"/>
    <col min="4897" max="4898" width="1.28515625" style="315" customWidth="1"/>
    <col min="4899" max="4908" width="3" style="315"/>
    <col min="4909" max="4912" width="2.5703125" style="315" customWidth="1"/>
    <col min="4913" max="4913" width="2" style="315" customWidth="1"/>
    <col min="4914" max="4914" width="2.5703125" style="315" customWidth="1"/>
    <col min="4915" max="4924" width="3" style="315"/>
    <col min="4925" max="4928" width="2.5703125" style="315" customWidth="1"/>
    <col min="4929" max="4929" width="2" style="315" customWidth="1"/>
    <col min="4930" max="4930" width="2.5703125" style="315" customWidth="1"/>
    <col min="4931" max="4940" width="3" style="315"/>
    <col min="4941" max="4942" width="2.5703125" style="315" customWidth="1"/>
    <col min="4943" max="4943" width="3" style="315" customWidth="1"/>
    <col min="4944" max="4944" width="2.5703125" style="315" customWidth="1"/>
    <col min="4945" max="4945" width="2" style="315" customWidth="1"/>
    <col min="4946" max="5120" width="3" style="315"/>
    <col min="5121" max="5121" width="1.5703125" style="315" customWidth="1"/>
    <col min="5122" max="5122" width="3" style="315"/>
    <col min="5123" max="5123" width="3.85546875" style="315" customWidth="1"/>
    <col min="5124" max="5124" width="3.140625" style="315" customWidth="1"/>
    <col min="5125" max="5125" width="5.85546875" style="315" customWidth="1"/>
    <col min="5126" max="5126" width="5.28515625" style="315" customWidth="1"/>
    <col min="5127" max="5127" width="3" style="315"/>
    <col min="5128" max="5128" width="3.42578125" style="315" customWidth="1"/>
    <col min="5129" max="5129" width="3" style="315"/>
    <col min="5130" max="5130" width="3.140625" style="315" bestFit="1" customWidth="1"/>
    <col min="5131" max="5134" width="3" style="315"/>
    <col min="5135" max="5135" width="4.140625" style="315" customWidth="1"/>
    <col min="5136" max="5147" width="3" style="315"/>
    <col min="5148" max="5148" width="4.42578125" style="315" bestFit="1" customWidth="1"/>
    <col min="5149" max="5152" width="3" style="315"/>
    <col min="5153" max="5154" width="1.28515625" style="315" customWidth="1"/>
    <col min="5155" max="5164" width="3" style="315"/>
    <col min="5165" max="5168" width="2.5703125" style="315" customWidth="1"/>
    <col min="5169" max="5169" width="2" style="315" customWidth="1"/>
    <col min="5170" max="5170" width="2.5703125" style="315" customWidth="1"/>
    <col min="5171" max="5180" width="3" style="315"/>
    <col min="5181" max="5184" width="2.5703125" style="315" customWidth="1"/>
    <col min="5185" max="5185" width="2" style="315" customWidth="1"/>
    <col min="5186" max="5186" width="2.5703125" style="315" customWidth="1"/>
    <col min="5187" max="5196" width="3" style="315"/>
    <col min="5197" max="5198" width="2.5703125" style="315" customWidth="1"/>
    <col min="5199" max="5199" width="3" style="315" customWidth="1"/>
    <col min="5200" max="5200" width="2.5703125" style="315" customWidth="1"/>
    <col min="5201" max="5201" width="2" style="315" customWidth="1"/>
    <col min="5202" max="5376" width="3" style="315"/>
    <col min="5377" max="5377" width="1.5703125" style="315" customWidth="1"/>
    <col min="5378" max="5378" width="3" style="315"/>
    <col min="5379" max="5379" width="3.85546875" style="315" customWidth="1"/>
    <col min="5380" max="5380" width="3.140625" style="315" customWidth="1"/>
    <col min="5381" max="5381" width="5.85546875" style="315" customWidth="1"/>
    <col min="5382" max="5382" width="5.28515625" style="315" customWidth="1"/>
    <col min="5383" max="5383" width="3" style="315"/>
    <col min="5384" max="5384" width="3.42578125" style="315" customWidth="1"/>
    <col min="5385" max="5385" width="3" style="315"/>
    <col min="5386" max="5386" width="3.140625" style="315" bestFit="1" customWidth="1"/>
    <col min="5387" max="5390" width="3" style="315"/>
    <col min="5391" max="5391" width="4.140625" style="315" customWidth="1"/>
    <col min="5392" max="5403" width="3" style="315"/>
    <col min="5404" max="5404" width="4.42578125" style="315" bestFit="1" customWidth="1"/>
    <col min="5405" max="5408" width="3" style="315"/>
    <col min="5409" max="5410" width="1.28515625" style="315" customWidth="1"/>
    <col min="5411" max="5420" width="3" style="315"/>
    <col min="5421" max="5424" width="2.5703125" style="315" customWidth="1"/>
    <col min="5425" max="5425" width="2" style="315" customWidth="1"/>
    <col min="5426" max="5426" width="2.5703125" style="315" customWidth="1"/>
    <col min="5427" max="5436" width="3" style="315"/>
    <col min="5437" max="5440" width="2.5703125" style="315" customWidth="1"/>
    <col min="5441" max="5441" width="2" style="315" customWidth="1"/>
    <col min="5442" max="5442" width="2.5703125" style="315" customWidth="1"/>
    <col min="5443" max="5452" width="3" style="315"/>
    <col min="5453" max="5454" width="2.5703125" style="315" customWidth="1"/>
    <col min="5455" max="5455" width="3" style="315" customWidth="1"/>
    <col min="5456" max="5456" width="2.5703125" style="315" customWidth="1"/>
    <col min="5457" max="5457" width="2" style="315" customWidth="1"/>
    <col min="5458" max="5632" width="3" style="315"/>
    <col min="5633" max="5633" width="1.5703125" style="315" customWidth="1"/>
    <col min="5634" max="5634" width="3" style="315"/>
    <col min="5635" max="5635" width="3.85546875" style="315" customWidth="1"/>
    <col min="5636" max="5636" width="3.140625" style="315" customWidth="1"/>
    <col min="5637" max="5637" width="5.85546875" style="315" customWidth="1"/>
    <col min="5638" max="5638" width="5.28515625" style="315" customWidth="1"/>
    <col min="5639" max="5639" width="3" style="315"/>
    <col min="5640" max="5640" width="3.42578125" style="315" customWidth="1"/>
    <col min="5641" max="5641" width="3" style="315"/>
    <col min="5642" max="5642" width="3.140625" style="315" bestFit="1" customWidth="1"/>
    <col min="5643" max="5646" width="3" style="315"/>
    <col min="5647" max="5647" width="4.140625" style="315" customWidth="1"/>
    <col min="5648" max="5659" width="3" style="315"/>
    <col min="5660" max="5660" width="4.42578125" style="315" bestFit="1" customWidth="1"/>
    <col min="5661" max="5664" width="3" style="315"/>
    <col min="5665" max="5666" width="1.28515625" style="315" customWidth="1"/>
    <col min="5667" max="5676" width="3" style="315"/>
    <col min="5677" max="5680" width="2.5703125" style="315" customWidth="1"/>
    <col min="5681" max="5681" width="2" style="315" customWidth="1"/>
    <col min="5682" max="5682" width="2.5703125" style="315" customWidth="1"/>
    <col min="5683" max="5692" width="3" style="315"/>
    <col min="5693" max="5696" width="2.5703125" style="315" customWidth="1"/>
    <col min="5697" max="5697" width="2" style="315" customWidth="1"/>
    <col min="5698" max="5698" width="2.5703125" style="315" customWidth="1"/>
    <col min="5699" max="5708" width="3" style="315"/>
    <col min="5709" max="5710" width="2.5703125" style="315" customWidth="1"/>
    <col min="5711" max="5711" width="3" style="315" customWidth="1"/>
    <col min="5712" max="5712" width="2.5703125" style="315" customWidth="1"/>
    <col min="5713" max="5713" width="2" style="315" customWidth="1"/>
    <col min="5714" max="5888" width="3" style="315"/>
    <col min="5889" max="5889" width="1.5703125" style="315" customWidth="1"/>
    <col min="5890" max="5890" width="3" style="315"/>
    <col min="5891" max="5891" width="3.85546875" style="315" customWidth="1"/>
    <col min="5892" max="5892" width="3.140625" style="315" customWidth="1"/>
    <col min="5893" max="5893" width="5.85546875" style="315" customWidth="1"/>
    <col min="5894" max="5894" width="5.28515625" style="315" customWidth="1"/>
    <col min="5895" max="5895" width="3" style="315"/>
    <col min="5896" max="5896" width="3.42578125" style="315" customWidth="1"/>
    <col min="5897" max="5897" width="3" style="315"/>
    <col min="5898" max="5898" width="3.140625" style="315" bestFit="1" customWidth="1"/>
    <col min="5899" max="5902" width="3" style="315"/>
    <col min="5903" max="5903" width="4.140625" style="315" customWidth="1"/>
    <col min="5904" max="5915" width="3" style="315"/>
    <col min="5916" max="5916" width="4.42578125" style="315" bestFit="1" customWidth="1"/>
    <col min="5917" max="5920" width="3" style="315"/>
    <col min="5921" max="5922" width="1.28515625" style="315" customWidth="1"/>
    <col min="5923" max="5932" width="3" style="315"/>
    <col min="5933" max="5936" width="2.5703125" style="315" customWidth="1"/>
    <col min="5937" max="5937" width="2" style="315" customWidth="1"/>
    <col min="5938" max="5938" width="2.5703125" style="315" customWidth="1"/>
    <col min="5939" max="5948" width="3" style="315"/>
    <col min="5949" max="5952" width="2.5703125" style="315" customWidth="1"/>
    <col min="5953" max="5953" width="2" style="315" customWidth="1"/>
    <col min="5954" max="5954" width="2.5703125" style="315" customWidth="1"/>
    <col min="5955" max="5964" width="3" style="315"/>
    <col min="5965" max="5966" width="2.5703125" style="315" customWidth="1"/>
    <col min="5967" max="5967" width="3" style="315" customWidth="1"/>
    <col min="5968" max="5968" width="2.5703125" style="315" customWidth="1"/>
    <col min="5969" max="5969" width="2" style="315" customWidth="1"/>
    <col min="5970" max="6144" width="3" style="315"/>
    <col min="6145" max="6145" width="1.5703125" style="315" customWidth="1"/>
    <col min="6146" max="6146" width="3" style="315"/>
    <col min="6147" max="6147" width="3.85546875" style="315" customWidth="1"/>
    <col min="6148" max="6148" width="3.140625" style="315" customWidth="1"/>
    <col min="6149" max="6149" width="5.85546875" style="315" customWidth="1"/>
    <col min="6150" max="6150" width="5.28515625" style="315" customWidth="1"/>
    <col min="6151" max="6151" width="3" style="315"/>
    <col min="6152" max="6152" width="3.42578125" style="315" customWidth="1"/>
    <col min="6153" max="6153" width="3" style="315"/>
    <col min="6154" max="6154" width="3.140625" style="315" bestFit="1" customWidth="1"/>
    <col min="6155" max="6158" width="3" style="315"/>
    <col min="6159" max="6159" width="4.140625" style="315" customWidth="1"/>
    <col min="6160" max="6171" width="3" style="315"/>
    <col min="6172" max="6172" width="4.42578125" style="315" bestFit="1" customWidth="1"/>
    <col min="6173" max="6176" width="3" style="315"/>
    <col min="6177" max="6178" width="1.28515625" style="315" customWidth="1"/>
    <col min="6179" max="6188" width="3" style="315"/>
    <col min="6189" max="6192" width="2.5703125" style="315" customWidth="1"/>
    <col min="6193" max="6193" width="2" style="315" customWidth="1"/>
    <col min="6194" max="6194" width="2.5703125" style="315" customWidth="1"/>
    <col min="6195" max="6204" width="3" style="315"/>
    <col min="6205" max="6208" width="2.5703125" style="315" customWidth="1"/>
    <col min="6209" max="6209" width="2" style="315" customWidth="1"/>
    <col min="6210" max="6210" width="2.5703125" style="315" customWidth="1"/>
    <col min="6211" max="6220" width="3" style="315"/>
    <col min="6221" max="6222" width="2.5703125" style="315" customWidth="1"/>
    <col min="6223" max="6223" width="3" style="315" customWidth="1"/>
    <col min="6224" max="6224" width="2.5703125" style="315" customWidth="1"/>
    <col min="6225" max="6225" width="2" style="315" customWidth="1"/>
    <col min="6226" max="6400" width="3" style="315"/>
    <col min="6401" max="6401" width="1.5703125" style="315" customWidth="1"/>
    <col min="6402" max="6402" width="3" style="315"/>
    <col min="6403" max="6403" width="3.85546875" style="315" customWidth="1"/>
    <col min="6404" max="6404" width="3.140625" style="315" customWidth="1"/>
    <col min="6405" max="6405" width="5.85546875" style="315" customWidth="1"/>
    <col min="6406" max="6406" width="5.28515625" style="315" customWidth="1"/>
    <col min="6407" max="6407" width="3" style="315"/>
    <col min="6408" max="6408" width="3.42578125" style="315" customWidth="1"/>
    <col min="6409" max="6409" width="3" style="315"/>
    <col min="6410" max="6410" width="3.140625" style="315" bestFit="1" customWidth="1"/>
    <col min="6411" max="6414" width="3" style="315"/>
    <col min="6415" max="6415" width="4.140625" style="315" customWidth="1"/>
    <col min="6416" max="6427" width="3" style="315"/>
    <col min="6428" max="6428" width="4.42578125" style="315" bestFit="1" customWidth="1"/>
    <col min="6429" max="6432" width="3" style="315"/>
    <col min="6433" max="6434" width="1.28515625" style="315" customWidth="1"/>
    <col min="6435" max="6444" width="3" style="315"/>
    <col min="6445" max="6448" width="2.5703125" style="315" customWidth="1"/>
    <col min="6449" max="6449" width="2" style="315" customWidth="1"/>
    <col min="6450" max="6450" width="2.5703125" style="315" customWidth="1"/>
    <col min="6451" max="6460" width="3" style="315"/>
    <col min="6461" max="6464" width="2.5703125" style="315" customWidth="1"/>
    <col min="6465" max="6465" width="2" style="315" customWidth="1"/>
    <col min="6466" max="6466" width="2.5703125" style="315" customWidth="1"/>
    <col min="6467" max="6476" width="3" style="315"/>
    <col min="6477" max="6478" width="2.5703125" style="315" customWidth="1"/>
    <col min="6479" max="6479" width="3" style="315" customWidth="1"/>
    <col min="6480" max="6480" width="2.5703125" style="315" customWidth="1"/>
    <col min="6481" max="6481" width="2" style="315" customWidth="1"/>
    <col min="6482" max="6656" width="3" style="315"/>
    <col min="6657" max="6657" width="1.5703125" style="315" customWidth="1"/>
    <col min="6658" max="6658" width="3" style="315"/>
    <col min="6659" max="6659" width="3.85546875" style="315" customWidth="1"/>
    <col min="6660" max="6660" width="3.140625" style="315" customWidth="1"/>
    <col min="6661" max="6661" width="5.85546875" style="315" customWidth="1"/>
    <col min="6662" max="6662" width="5.28515625" style="315" customWidth="1"/>
    <col min="6663" max="6663" width="3" style="315"/>
    <col min="6664" max="6664" width="3.42578125" style="315" customWidth="1"/>
    <col min="6665" max="6665" width="3" style="315"/>
    <col min="6666" max="6666" width="3.140625" style="315" bestFit="1" customWidth="1"/>
    <col min="6667" max="6670" width="3" style="315"/>
    <col min="6671" max="6671" width="4.140625" style="315" customWidth="1"/>
    <col min="6672" max="6683" width="3" style="315"/>
    <col min="6684" max="6684" width="4.42578125" style="315" bestFit="1" customWidth="1"/>
    <col min="6685" max="6688" width="3" style="315"/>
    <col min="6689" max="6690" width="1.28515625" style="315" customWidth="1"/>
    <col min="6691" max="6700" width="3" style="315"/>
    <col min="6701" max="6704" width="2.5703125" style="315" customWidth="1"/>
    <col min="6705" max="6705" width="2" style="315" customWidth="1"/>
    <col min="6706" max="6706" width="2.5703125" style="315" customWidth="1"/>
    <col min="6707" max="6716" width="3" style="315"/>
    <col min="6717" max="6720" width="2.5703125" style="315" customWidth="1"/>
    <col min="6721" max="6721" width="2" style="315" customWidth="1"/>
    <col min="6722" max="6722" width="2.5703125" style="315" customWidth="1"/>
    <col min="6723" max="6732" width="3" style="315"/>
    <col min="6733" max="6734" width="2.5703125" style="315" customWidth="1"/>
    <col min="6735" max="6735" width="3" style="315" customWidth="1"/>
    <col min="6736" max="6736" width="2.5703125" style="315" customWidth="1"/>
    <col min="6737" max="6737" width="2" style="315" customWidth="1"/>
    <col min="6738" max="6912" width="3" style="315"/>
    <col min="6913" max="6913" width="1.5703125" style="315" customWidth="1"/>
    <col min="6914" max="6914" width="3" style="315"/>
    <col min="6915" max="6915" width="3.85546875" style="315" customWidth="1"/>
    <col min="6916" max="6916" width="3.140625" style="315" customWidth="1"/>
    <col min="6917" max="6917" width="5.85546875" style="315" customWidth="1"/>
    <col min="6918" max="6918" width="5.28515625" style="315" customWidth="1"/>
    <col min="6919" max="6919" width="3" style="315"/>
    <col min="6920" max="6920" width="3.42578125" style="315" customWidth="1"/>
    <col min="6921" max="6921" width="3" style="315"/>
    <col min="6922" max="6922" width="3.140625" style="315" bestFit="1" customWidth="1"/>
    <col min="6923" max="6926" width="3" style="315"/>
    <col min="6927" max="6927" width="4.140625" style="315" customWidth="1"/>
    <col min="6928" max="6939" width="3" style="315"/>
    <col min="6940" max="6940" width="4.42578125" style="315" bestFit="1" customWidth="1"/>
    <col min="6941" max="6944" width="3" style="315"/>
    <col min="6945" max="6946" width="1.28515625" style="315" customWidth="1"/>
    <col min="6947" max="6956" width="3" style="315"/>
    <col min="6957" max="6960" width="2.5703125" style="315" customWidth="1"/>
    <col min="6961" max="6961" width="2" style="315" customWidth="1"/>
    <col min="6962" max="6962" width="2.5703125" style="315" customWidth="1"/>
    <col min="6963" max="6972" width="3" style="315"/>
    <col min="6973" max="6976" width="2.5703125" style="315" customWidth="1"/>
    <col min="6977" max="6977" width="2" style="315" customWidth="1"/>
    <col min="6978" max="6978" width="2.5703125" style="315" customWidth="1"/>
    <col min="6979" max="6988" width="3" style="315"/>
    <col min="6989" max="6990" width="2.5703125" style="315" customWidth="1"/>
    <col min="6991" max="6991" width="3" style="315" customWidth="1"/>
    <col min="6992" max="6992" width="2.5703125" style="315" customWidth="1"/>
    <col min="6993" max="6993" width="2" style="315" customWidth="1"/>
    <col min="6994" max="7168" width="3" style="315"/>
    <col min="7169" max="7169" width="1.5703125" style="315" customWidth="1"/>
    <col min="7170" max="7170" width="3" style="315"/>
    <col min="7171" max="7171" width="3.85546875" style="315" customWidth="1"/>
    <col min="7172" max="7172" width="3.140625" style="315" customWidth="1"/>
    <col min="7173" max="7173" width="5.85546875" style="315" customWidth="1"/>
    <col min="7174" max="7174" width="5.28515625" style="315" customWidth="1"/>
    <col min="7175" max="7175" width="3" style="315"/>
    <col min="7176" max="7176" width="3.42578125" style="315" customWidth="1"/>
    <col min="7177" max="7177" width="3" style="315"/>
    <col min="7178" max="7178" width="3.140625" style="315" bestFit="1" customWidth="1"/>
    <col min="7179" max="7182" width="3" style="315"/>
    <col min="7183" max="7183" width="4.140625" style="315" customWidth="1"/>
    <col min="7184" max="7195" width="3" style="315"/>
    <col min="7196" max="7196" width="4.42578125" style="315" bestFit="1" customWidth="1"/>
    <col min="7197" max="7200" width="3" style="315"/>
    <col min="7201" max="7202" width="1.28515625" style="315" customWidth="1"/>
    <col min="7203" max="7212" width="3" style="315"/>
    <col min="7213" max="7216" width="2.5703125" style="315" customWidth="1"/>
    <col min="7217" max="7217" width="2" style="315" customWidth="1"/>
    <col min="7218" max="7218" width="2.5703125" style="315" customWidth="1"/>
    <col min="7219" max="7228" width="3" style="315"/>
    <col min="7229" max="7232" width="2.5703125" style="315" customWidth="1"/>
    <col min="7233" max="7233" width="2" style="315" customWidth="1"/>
    <col min="7234" max="7234" width="2.5703125" style="315" customWidth="1"/>
    <col min="7235" max="7244" width="3" style="315"/>
    <col min="7245" max="7246" width="2.5703125" style="315" customWidth="1"/>
    <col min="7247" max="7247" width="3" style="315" customWidth="1"/>
    <col min="7248" max="7248" width="2.5703125" style="315" customWidth="1"/>
    <col min="7249" max="7249" width="2" style="315" customWidth="1"/>
    <col min="7250" max="7424" width="3" style="315"/>
    <col min="7425" max="7425" width="1.5703125" style="315" customWidth="1"/>
    <col min="7426" max="7426" width="3" style="315"/>
    <col min="7427" max="7427" width="3.85546875" style="315" customWidth="1"/>
    <col min="7428" max="7428" width="3.140625" style="315" customWidth="1"/>
    <col min="7429" max="7429" width="5.85546875" style="315" customWidth="1"/>
    <col min="7430" max="7430" width="5.28515625" style="315" customWidth="1"/>
    <col min="7431" max="7431" width="3" style="315"/>
    <col min="7432" max="7432" width="3.42578125" style="315" customWidth="1"/>
    <col min="7433" max="7433" width="3" style="315"/>
    <col min="7434" max="7434" width="3.140625" style="315" bestFit="1" customWidth="1"/>
    <col min="7435" max="7438" width="3" style="315"/>
    <col min="7439" max="7439" width="4.140625" style="315" customWidth="1"/>
    <col min="7440" max="7451" width="3" style="315"/>
    <col min="7452" max="7452" width="4.42578125" style="315" bestFit="1" customWidth="1"/>
    <col min="7453" max="7456" width="3" style="315"/>
    <col min="7457" max="7458" width="1.28515625" style="315" customWidth="1"/>
    <col min="7459" max="7468" width="3" style="315"/>
    <col min="7469" max="7472" width="2.5703125" style="315" customWidth="1"/>
    <col min="7473" max="7473" width="2" style="315" customWidth="1"/>
    <col min="7474" max="7474" width="2.5703125" style="315" customWidth="1"/>
    <col min="7475" max="7484" width="3" style="315"/>
    <col min="7485" max="7488" width="2.5703125" style="315" customWidth="1"/>
    <col min="7489" max="7489" width="2" style="315" customWidth="1"/>
    <col min="7490" max="7490" width="2.5703125" style="315" customWidth="1"/>
    <col min="7491" max="7500" width="3" style="315"/>
    <col min="7501" max="7502" width="2.5703125" style="315" customWidth="1"/>
    <col min="7503" max="7503" width="3" style="315" customWidth="1"/>
    <col min="7504" max="7504" width="2.5703125" style="315" customWidth="1"/>
    <col min="7505" max="7505" width="2" style="315" customWidth="1"/>
    <col min="7506" max="7680" width="3" style="315"/>
    <col min="7681" max="7681" width="1.5703125" style="315" customWidth="1"/>
    <col min="7682" max="7682" width="3" style="315"/>
    <col min="7683" max="7683" width="3.85546875" style="315" customWidth="1"/>
    <col min="7684" max="7684" width="3.140625" style="315" customWidth="1"/>
    <col min="7685" max="7685" width="5.85546875" style="315" customWidth="1"/>
    <col min="7686" max="7686" width="5.28515625" style="315" customWidth="1"/>
    <col min="7687" max="7687" width="3" style="315"/>
    <col min="7688" max="7688" width="3.42578125" style="315" customWidth="1"/>
    <col min="7689" max="7689" width="3" style="315"/>
    <col min="7690" max="7690" width="3.140625" style="315" bestFit="1" customWidth="1"/>
    <col min="7691" max="7694" width="3" style="315"/>
    <col min="7695" max="7695" width="4.140625" style="315" customWidth="1"/>
    <col min="7696" max="7707" width="3" style="315"/>
    <col min="7708" max="7708" width="4.42578125" style="315" bestFit="1" customWidth="1"/>
    <col min="7709" max="7712" width="3" style="315"/>
    <col min="7713" max="7714" width="1.28515625" style="315" customWidth="1"/>
    <col min="7715" max="7724" width="3" style="315"/>
    <col min="7725" max="7728" width="2.5703125" style="315" customWidth="1"/>
    <col min="7729" max="7729" width="2" style="315" customWidth="1"/>
    <col min="7730" max="7730" width="2.5703125" style="315" customWidth="1"/>
    <col min="7731" max="7740" width="3" style="315"/>
    <col min="7741" max="7744" width="2.5703125" style="315" customWidth="1"/>
    <col min="7745" max="7745" width="2" style="315" customWidth="1"/>
    <col min="7746" max="7746" width="2.5703125" style="315" customWidth="1"/>
    <col min="7747" max="7756" width="3" style="315"/>
    <col min="7757" max="7758" width="2.5703125" style="315" customWidth="1"/>
    <col min="7759" max="7759" width="3" style="315" customWidth="1"/>
    <col min="7760" max="7760" width="2.5703125" style="315" customWidth="1"/>
    <col min="7761" max="7761" width="2" style="315" customWidth="1"/>
    <col min="7762" max="7936" width="3" style="315"/>
    <col min="7937" max="7937" width="1.5703125" style="315" customWidth="1"/>
    <col min="7938" max="7938" width="3" style="315"/>
    <col min="7939" max="7939" width="3.85546875" style="315" customWidth="1"/>
    <col min="7940" max="7940" width="3.140625" style="315" customWidth="1"/>
    <col min="7941" max="7941" width="5.85546875" style="315" customWidth="1"/>
    <col min="7942" max="7942" width="5.28515625" style="315" customWidth="1"/>
    <col min="7943" max="7943" width="3" style="315"/>
    <col min="7944" max="7944" width="3.42578125" style="315" customWidth="1"/>
    <col min="7945" max="7945" width="3" style="315"/>
    <col min="7946" max="7946" width="3.140625" style="315" bestFit="1" customWidth="1"/>
    <col min="7947" max="7950" width="3" style="315"/>
    <col min="7951" max="7951" width="4.140625" style="315" customWidth="1"/>
    <col min="7952" max="7963" width="3" style="315"/>
    <col min="7964" max="7964" width="4.42578125" style="315" bestFit="1" customWidth="1"/>
    <col min="7965" max="7968" width="3" style="315"/>
    <col min="7969" max="7970" width="1.28515625" style="315" customWidth="1"/>
    <col min="7971" max="7980" width="3" style="315"/>
    <col min="7981" max="7984" width="2.5703125" style="315" customWidth="1"/>
    <col min="7985" max="7985" width="2" style="315" customWidth="1"/>
    <col min="7986" max="7986" width="2.5703125" style="315" customWidth="1"/>
    <col min="7987" max="7996" width="3" style="315"/>
    <col min="7997" max="8000" width="2.5703125" style="315" customWidth="1"/>
    <col min="8001" max="8001" width="2" style="315" customWidth="1"/>
    <col min="8002" max="8002" width="2.5703125" style="315" customWidth="1"/>
    <col min="8003" max="8012" width="3" style="315"/>
    <col min="8013" max="8014" width="2.5703125" style="315" customWidth="1"/>
    <col min="8015" max="8015" width="3" style="315" customWidth="1"/>
    <col min="8016" max="8016" width="2.5703125" style="315" customWidth="1"/>
    <col min="8017" max="8017" width="2" style="315" customWidth="1"/>
    <col min="8018" max="8192" width="3" style="315"/>
    <col min="8193" max="8193" width="1.5703125" style="315" customWidth="1"/>
    <col min="8194" max="8194" width="3" style="315"/>
    <col min="8195" max="8195" width="3.85546875" style="315" customWidth="1"/>
    <col min="8196" max="8196" width="3.140625" style="315" customWidth="1"/>
    <col min="8197" max="8197" width="5.85546875" style="315" customWidth="1"/>
    <col min="8198" max="8198" width="5.28515625" style="315" customWidth="1"/>
    <col min="8199" max="8199" width="3" style="315"/>
    <col min="8200" max="8200" width="3.42578125" style="315" customWidth="1"/>
    <col min="8201" max="8201" width="3" style="315"/>
    <col min="8202" max="8202" width="3.140625" style="315" bestFit="1" customWidth="1"/>
    <col min="8203" max="8206" width="3" style="315"/>
    <col min="8207" max="8207" width="4.140625" style="315" customWidth="1"/>
    <col min="8208" max="8219" width="3" style="315"/>
    <col min="8220" max="8220" width="4.42578125" style="315" bestFit="1" customWidth="1"/>
    <col min="8221" max="8224" width="3" style="315"/>
    <col min="8225" max="8226" width="1.28515625" style="315" customWidth="1"/>
    <col min="8227" max="8236" width="3" style="315"/>
    <col min="8237" max="8240" width="2.5703125" style="315" customWidth="1"/>
    <col min="8241" max="8241" width="2" style="315" customWidth="1"/>
    <col min="8242" max="8242" width="2.5703125" style="315" customWidth="1"/>
    <col min="8243" max="8252" width="3" style="315"/>
    <col min="8253" max="8256" width="2.5703125" style="315" customWidth="1"/>
    <col min="8257" max="8257" width="2" style="315" customWidth="1"/>
    <col min="8258" max="8258" width="2.5703125" style="315" customWidth="1"/>
    <col min="8259" max="8268" width="3" style="315"/>
    <col min="8269" max="8270" width="2.5703125" style="315" customWidth="1"/>
    <col min="8271" max="8271" width="3" style="315" customWidth="1"/>
    <col min="8272" max="8272" width="2.5703125" style="315" customWidth="1"/>
    <col min="8273" max="8273" width="2" style="315" customWidth="1"/>
    <col min="8274" max="8448" width="3" style="315"/>
    <col min="8449" max="8449" width="1.5703125" style="315" customWidth="1"/>
    <col min="8450" max="8450" width="3" style="315"/>
    <col min="8451" max="8451" width="3.85546875" style="315" customWidth="1"/>
    <col min="8452" max="8452" width="3.140625" style="315" customWidth="1"/>
    <col min="8453" max="8453" width="5.85546875" style="315" customWidth="1"/>
    <col min="8454" max="8454" width="5.28515625" style="315" customWidth="1"/>
    <col min="8455" max="8455" width="3" style="315"/>
    <col min="8456" max="8456" width="3.42578125" style="315" customWidth="1"/>
    <col min="8457" max="8457" width="3" style="315"/>
    <col min="8458" max="8458" width="3.140625" style="315" bestFit="1" customWidth="1"/>
    <col min="8459" max="8462" width="3" style="315"/>
    <col min="8463" max="8463" width="4.140625" style="315" customWidth="1"/>
    <col min="8464" max="8475" width="3" style="315"/>
    <col min="8476" max="8476" width="4.42578125" style="315" bestFit="1" customWidth="1"/>
    <col min="8477" max="8480" width="3" style="315"/>
    <col min="8481" max="8482" width="1.28515625" style="315" customWidth="1"/>
    <col min="8483" max="8492" width="3" style="315"/>
    <col min="8493" max="8496" width="2.5703125" style="315" customWidth="1"/>
    <col min="8497" max="8497" width="2" style="315" customWidth="1"/>
    <col min="8498" max="8498" width="2.5703125" style="315" customWidth="1"/>
    <col min="8499" max="8508" width="3" style="315"/>
    <col min="8509" max="8512" width="2.5703125" style="315" customWidth="1"/>
    <col min="8513" max="8513" width="2" style="315" customWidth="1"/>
    <col min="8514" max="8514" width="2.5703125" style="315" customWidth="1"/>
    <col min="8515" max="8524" width="3" style="315"/>
    <col min="8525" max="8526" width="2.5703125" style="315" customWidth="1"/>
    <col min="8527" max="8527" width="3" style="315" customWidth="1"/>
    <col min="8528" max="8528" width="2.5703125" style="315" customWidth="1"/>
    <col min="8529" max="8529" width="2" style="315" customWidth="1"/>
    <col min="8530" max="8704" width="3" style="315"/>
    <col min="8705" max="8705" width="1.5703125" style="315" customWidth="1"/>
    <col min="8706" max="8706" width="3" style="315"/>
    <col min="8707" max="8707" width="3.85546875" style="315" customWidth="1"/>
    <col min="8708" max="8708" width="3.140625" style="315" customWidth="1"/>
    <col min="8709" max="8709" width="5.85546875" style="315" customWidth="1"/>
    <col min="8710" max="8710" width="5.28515625" style="315" customWidth="1"/>
    <col min="8711" max="8711" width="3" style="315"/>
    <col min="8712" max="8712" width="3.42578125" style="315" customWidth="1"/>
    <col min="8713" max="8713" width="3" style="315"/>
    <col min="8714" max="8714" width="3.140625" style="315" bestFit="1" customWidth="1"/>
    <col min="8715" max="8718" width="3" style="315"/>
    <col min="8719" max="8719" width="4.140625" style="315" customWidth="1"/>
    <col min="8720" max="8731" width="3" style="315"/>
    <col min="8732" max="8732" width="4.42578125" style="315" bestFit="1" customWidth="1"/>
    <col min="8733" max="8736" width="3" style="315"/>
    <col min="8737" max="8738" width="1.28515625" style="315" customWidth="1"/>
    <col min="8739" max="8748" width="3" style="315"/>
    <col min="8749" max="8752" width="2.5703125" style="315" customWidth="1"/>
    <col min="8753" max="8753" width="2" style="315" customWidth="1"/>
    <col min="8754" max="8754" width="2.5703125" style="315" customWidth="1"/>
    <col min="8755" max="8764" width="3" style="315"/>
    <col min="8765" max="8768" width="2.5703125" style="315" customWidth="1"/>
    <col min="8769" max="8769" width="2" style="315" customWidth="1"/>
    <col min="8770" max="8770" width="2.5703125" style="315" customWidth="1"/>
    <col min="8771" max="8780" width="3" style="315"/>
    <col min="8781" max="8782" width="2.5703125" style="315" customWidth="1"/>
    <col min="8783" max="8783" width="3" style="315" customWidth="1"/>
    <col min="8784" max="8784" width="2.5703125" style="315" customWidth="1"/>
    <col min="8785" max="8785" width="2" style="315" customWidth="1"/>
    <col min="8786" max="8960" width="3" style="315"/>
    <col min="8961" max="8961" width="1.5703125" style="315" customWidth="1"/>
    <col min="8962" max="8962" width="3" style="315"/>
    <col min="8963" max="8963" width="3.85546875" style="315" customWidth="1"/>
    <col min="8964" max="8964" width="3.140625" style="315" customWidth="1"/>
    <col min="8965" max="8965" width="5.85546875" style="315" customWidth="1"/>
    <col min="8966" max="8966" width="5.28515625" style="315" customWidth="1"/>
    <col min="8967" max="8967" width="3" style="315"/>
    <col min="8968" max="8968" width="3.42578125" style="315" customWidth="1"/>
    <col min="8969" max="8969" width="3" style="315"/>
    <col min="8970" max="8970" width="3.140625" style="315" bestFit="1" customWidth="1"/>
    <col min="8971" max="8974" width="3" style="315"/>
    <col min="8975" max="8975" width="4.140625" style="315" customWidth="1"/>
    <col min="8976" max="8987" width="3" style="315"/>
    <col min="8988" max="8988" width="4.42578125" style="315" bestFit="1" customWidth="1"/>
    <col min="8989" max="8992" width="3" style="315"/>
    <col min="8993" max="8994" width="1.28515625" style="315" customWidth="1"/>
    <col min="8995" max="9004" width="3" style="315"/>
    <col min="9005" max="9008" width="2.5703125" style="315" customWidth="1"/>
    <col min="9009" max="9009" width="2" style="315" customWidth="1"/>
    <col min="9010" max="9010" width="2.5703125" style="315" customWidth="1"/>
    <col min="9011" max="9020" width="3" style="315"/>
    <col min="9021" max="9024" width="2.5703125" style="315" customWidth="1"/>
    <col min="9025" max="9025" width="2" style="315" customWidth="1"/>
    <col min="9026" max="9026" width="2.5703125" style="315" customWidth="1"/>
    <col min="9027" max="9036" width="3" style="315"/>
    <col min="9037" max="9038" width="2.5703125" style="315" customWidth="1"/>
    <col min="9039" max="9039" width="3" style="315" customWidth="1"/>
    <col min="9040" max="9040" width="2.5703125" style="315" customWidth="1"/>
    <col min="9041" max="9041" width="2" style="315" customWidth="1"/>
    <col min="9042" max="9216" width="3" style="315"/>
    <col min="9217" max="9217" width="1.5703125" style="315" customWidth="1"/>
    <col min="9218" max="9218" width="3" style="315"/>
    <col min="9219" max="9219" width="3.85546875" style="315" customWidth="1"/>
    <col min="9220" max="9220" width="3.140625" style="315" customWidth="1"/>
    <col min="9221" max="9221" width="5.85546875" style="315" customWidth="1"/>
    <col min="9222" max="9222" width="5.28515625" style="315" customWidth="1"/>
    <col min="9223" max="9223" width="3" style="315"/>
    <col min="9224" max="9224" width="3.42578125" style="315" customWidth="1"/>
    <col min="9225" max="9225" width="3" style="315"/>
    <col min="9226" max="9226" width="3.140625" style="315" bestFit="1" customWidth="1"/>
    <col min="9227" max="9230" width="3" style="315"/>
    <col min="9231" max="9231" width="4.140625" style="315" customWidth="1"/>
    <col min="9232" max="9243" width="3" style="315"/>
    <col min="9244" max="9244" width="4.42578125" style="315" bestFit="1" customWidth="1"/>
    <col min="9245" max="9248" width="3" style="315"/>
    <col min="9249" max="9250" width="1.28515625" style="315" customWidth="1"/>
    <col min="9251" max="9260" width="3" style="315"/>
    <col min="9261" max="9264" width="2.5703125" style="315" customWidth="1"/>
    <col min="9265" max="9265" width="2" style="315" customWidth="1"/>
    <col min="9266" max="9266" width="2.5703125" style="315" customWidth="1"/>
    <col min="9267" max="9276" width="3" style="315"/>
    <col min="9277" max="9280" width="2.5703125" style="315" customWidth="1"/>
    <col min="9281" max="9281" width="2" style="315" customWidth="1"/>
    <col min="9282" max="9282" width="2.5703125" style="315" customWidth="1"/>
    <col min="9283" max="9292" width="3" style="315"/>
    <col min="9293" max="9294" width="2.5703125" style="315" customWidth="1"/>
    <col min="9295" max="9295" width="3" style="315" customWidth="1"/>
    <col min="9296" max="9296" width="2.5703125" style="315" customWidth="1"/>
    <col min="9297" max="9297" width="2" style="315" customWidth="1"/>
    <col min="9298" max="9472" width="3" style="315"/>
    <col min="9473" max="9473" width="1.5703125" style="315" customWidth="1"/>
    <col min="9474" max="9474" width="3" style="315"/>
    <col min="9475" max="9475" width="3.85546875" style="315" customWidth="1"/>
    <col min="9476" max="9476" width="3.140625" style="315" customWidth="1"/>
    <col min="9477" max="9477" width="5.85546875" style="315" customWidth="1"/>
    <col min="9478" max="9478" width="5.28515625" style="315" customWidth="1"/>
    <col min="9479" max="9479" width="3" style="315"/>
    <col min="9480" max="9480" width="3.42578125" style="315" customWidth="1"/>
    <col min="9481" max="9481" width="3" style="315"/>
    <col min="9482" max="9482" width="3.140625" style="315" bestFit="1" customWidth="1"/>
    <col min="9483" max="9486" width="3" style="315"/>
    <col min="9487" max="9487" width="4.140625" style="315" customWidth="1"/>
    <col min="9488" max="9499" width="3" style="315"/>
    <col min="9500" max="9500" width="4.42578125" style="315" bestFit="1" customWidth="1"/>
    <col min="9501" max="9504" width="3" style="315"/>
    <col min="9505" max="9506" width="1.28515625" style="315" customWidth="1"/>
    <col min="9507" max="9516" width="3" style="315"/>
    <col min="9517" max="9520" width="2.5703125" style="315" customWidth="1"/>
    <col min="9521" max="9521" width="2" style="315" customWidth="1"/>
    <col min="9522" max="9522" width="2.5703125" style="315" customWidth="1"/>
    <col min="9523" max="9532" width="3" style="315"/>
    <col min="9533" max="9536" width="2.5703125" style="315" customWidth="1"/>
    <col min="9537" max="9537" width="2" style="315" customWidth="1"/>
    <col min="9538" max="9538" width="2.5703125" style="315" customWidth="1"/>
    <col min="9539" max="9548" width="3" style="315"/>
    <col min="9549" max="9550" width="2.5703125" style="315" customWidth="1"/>
    <col min="9551" max="9551" width="3" style="315" customWidth="1"/>
    <col min="9552" max="9552" width="2.5703125" style="315" customWidth="1"/>
    <col min="9553" max="9553" width="2" style="315" customWidth="1"/>
    <col min="9554" max="9728" width="3" style="315"/>
    <col min="9729" max="9729" width="1.5703125" style="315" customWidth="1"/>
    <col min="9730" max="9730" width="3" style="315"/>
    <col min="9731" max="9731" width="3.85546875" style="315" customWidth="1"/>
    <col min="9732" max="9732" width="3.140625" style="315" customWidth="1"/>
    <col min="9733" max="9733" width="5.85546875" style="315" customWidth="1"/>
    <col min="9734" max="9734" width="5.28515625" style="315" customWidth="1"/>
    <col min="9735" max="9735" width="3" style="315"/>
    <col min="9736" max="9736" width="3.42578125" style="315" customWidth="1"/>
    <col min="9737" max="9737" width="3" style="315"/>
    <col min="9738" max="9738" width="3.140625" style="315" bestFit="1" customWidth="1"/>
    <col min="9739" max="9742" width="3" style="315"/>
    <col min="9743" max="9743" width="4.140625" style="315" customWidth="1"/>
    <col min="9744" max="9755" width="3" style="315"/>
    <col min="9756" max="9756" width="4.42578125" style="315" bestFit="1" customWidth="1"/>
    <col min="9757" max="9760" width="3" style="315"/>
    <col min="9761" max="9762" width="1.28515625" style="315" customWidth="1"/>
    <col min="9763" max="9772" width="3" style="315"/>
    <col min="9773" max="9776" width="2.5703125" style="315" customWidth="1"/>
    <col min="9777" max="9777" width="2" style="315" customWidth="1"/>
    <col min="9778" max="9778" width="2.5703125" style="315" customWidth="1"/>
    <col min="9779" max="9788" width="3" style="315"/>
    <col min="9789" max="9792" width="2.5703125" style="315" customWidth="1"/>
    <col min="9793" max="9793" width="2" style="315" customWidth="1"/>
    <col min="9794" max="9794" width="2.5703125" style="315" customWidth="1"/>
    <col min="9795" max="9804" width="3" style="315"/>
    <col min="9805" max="9806" width="2.5703125" style="315" customWidth="1"/>
    <col min="9807" max="9807" width="3" style="315" customWidth="1"/>
    <col min="9808" max="9808" width="2.5703125" style="315" customWidth="1"/>
    <col min="9809" max="9809" width="2" style="315" customWidth="1"/>
    <col min="9810" max="9984" width="3" style="315"/>
    <col min="9985" max="9985" width="1.5703125" style="315" customWidth="1"/>
    <col min="9986" max="9986" width="3" style="315"/>
    <col min="9987" max="9987" width="3.85546875" style="315" customWidth="1"/>
    <col min="9988" max="9988" width="3.140625" style="315" customWidth="1"/>
    <col min="9989" max="9989" width="5.85546875" style="315" customWidth="1"/>
    <col min="9990" max="9990" width="5.28515625" style="315" customWidth="1"/>
    <col min="9991" max="9991" width="3" style="315"/>
    <col min="9992" max="9992" width="3.42578125" style="315" customWidth="1"/>
    <col min="9993" max="9993" width="3" style="315"/>
    <col min="9994" max="9994" width="3.140625" style="315" bestFit="1" customWidth="1"/>
    <col min="9995" max="9998" width="3" style="315"/>
    <col min="9999" max="9999" width="4.140625" style="315" customWidth="1"/>
    <col min="10000" max="10011" width="3" style="315"/>
    <col min="10012" max="10012" width="4.42578125" style="315" bestFit="1" customWidth="1"/>
    <col min="10013" max="10016" width="3" style="315"/>
    <col min="10017" max="10018" width="1.28515625" style="315" customWidth="1"/>
    <col min="10019" max="10028" width="3" style="315"/>
    <col min="10029" max="10032" width="2.5703125" style="315" customWidth="1"/>
    <col min="10033" max="10033" width="2" style="315" customWidth="1"/>
    <col min="10034" max="10034" width="2.5703125" style="315" customWidth="1"/>
    <col min="10035" max="10044" width="3" style="315"/>
    <col min="10045" max="10048" width="2.5703125" style="315" customWidth="1"/>
    <col min="10049" max="10049" width="2" style="315" customWidth="1"/>
    <col min="10050" max="10050" width="2.5703125" style="315" customWidth="1"/>
    <col min="10051" max="10060" width="3" style="315"/>
    <col min="10061" max="10062" width="2.5703125" style="315" customWidth="1"/>
    <col min="10063" max="10063" width="3" style="315" customWidth="1"/>
    <col min="10064" max="10064" width="2.5703125" style="315" customWidth="1"/>
    <col min="10065" max="10065" width="2" style="315" customWidth="1"/>
    <col min="10066" max="10240" width="3" style="315"/>
    <col min="10241" max="10241" width="1.5703125" style="315" customWidth="1"/>
    <col min="10242" max="10242" width="3" style="315"/>
    <col min="10243" max="10243" width="3.85546875" style="315" customWidth="1"/>
    <col min="10244" max="10244" width="3.140625" style="315" customWidth="1"/>
    <col min="10245" max="10245" width="5.85546875" style="315" customWidth="1"/>
    <col min="10246" max="10246" width="5.28515625" style="315" customWidth="1"/>
    <col min="10247" max="10247" width="3" style="315"/>
    <col min="10248" max="10248" width="3.42578125" style="315" customWidth="1"/>
    <col min="10249" max="10249" width="3" style="315"/>
    <col min="10250" max="10250" width="3.140625" style="315" bestFit="1" customWidth="1"/>
    <col min="10251" max="10254" width="3" style="315"/>
    <col min="10255" max="10255" width="4.140625" style="315" customWidth="1"/>
    <col min="10256" max="10267" width="3" style="315"/>
    <col min="10268" max="10268" width="4.42578125" style="315" bestFit="1" customWidth="1"/>
    <col min="10269" max="10272" width="3" style="315"/>
    <col min="10273" max="10274" width="1.28515625" style="315" customWidth="1"/>
    <col min="10275" max="10284" width="3" style="315"/>
    <col min="10285" max="10288" width="2.5703125" style="315" customWidth="1"/>
    <col min="10289" max="10289" width="2" style="315" customWidth="1"/>
    <col min="10290" max="10290" width="2.5703125" style="315" customWidth="1"/>
    <col min="10291" max="10300" width="3" style="315"/>
    <col min="10301" max="10304" width="2.5703125" style="315" customWidth="1"/>
    <col min="10305" max="10305" width="2" style="315" customWidth="1"/>
    <col min="10306" max="10306" width="2.5703125" style="315" customWidth="1"/>
    <col min="10307" max="10316" width="3" style="315"/>
    <col min="10317" max="10318" width="2.5703125" style="315" customWidth="1"/>
    <col min="10319" max="10319" width="3" style="315" customWidth="1"/>
    <col min="10320" max="10320" width="2.5703125" style="315" customWidth="1"/>
    <col min="10321" max="10321" width="2" style="315" customWidth="1"/>
    <col min="10322" max="10496" width="3" style="315"/>
    <col min="10497" max="10497" width="1.5703125" style="315" customWidth="1"/>
    <col min="10498" max="10498" width="3" style="315"/>
    <col min="10499" max="10499" width="3.85546875" style="315" customWidth="1"/>
    <col min="10500" max="10500" width="3.140625" style="315" customWidth="1"/>
    <col min="10501" max="10501" width="5.85546875" style="315" customWidth="1"/>
    <col min="10502" max="10502" width="5.28515625" style="315" customWidth="1"/>
    <col min="10503" max="10503" width="3" style="315"/>
    <col min="10504" max="10504" width="3.42578125" style="315" customWidth="1"/>
    <col min="10505" max="10505" width="3" style="315"/>
    <col min="10506" max="10506" width="3.140625" style="315" bestFit="1" customWidth="1"/>
    <col min="10507" max="10510" width="3" style="315"/>
    <col min="10511" max="10511" width="4.140625" style="315" customWidth="1"/>
    <col min="10512" max="10523" width="3" style="315"/>
    <col min="10524" max="10524" width="4.42578125" style="315" bestFit="1" customWidth="1"/>
    <col min="10525" max="10528" width="3" style="315"/>
    <col min="10529" max="10530" width="1.28515625" style="315" customWidth="1"/>
    <col min="10531" max="10540" width="3" style="315"/>
    <col min="10541" max="10544" width="2.5703125" style="315" customWidth="1"/>
    <col min="10545" max="10545" width="2" style="315" customWidth="1"/>
    <col min="10546" max="10546" width="2.5703125" style="315" customWidth="1"/>
    <col min="10547" max="10556" width="3" style="315"/>
    <col min="10557" max="10560" width="2.5703125" style="315" customWidth="1"/>
    <col min="10561" max="10561" width="2" style="315" customWidth="1"/>
    <col min="10562" max="10562" width="2.5703125" style="315" customWidth="1"/>
    <col min="10563" max="10572" width="3" style="315"/>
    <col min="10573" max="10574" width="2.5703125" style="315" customWidth="1"/>
    <col min="10575" max="10575" width="3" style="315" customWidth="1"/>
    <col min="10576" max="10576" width="2.5703125" style="315" customWidth="1"/>
    <col min="10577" max="10577" width="2" style="315" customWidth="1"/>
    <col min="10578" max="10752" width="3" style="315"/>
    <col min="10753" max="10753" width="1.5703125" style="315" customWidth="1"/>
    <col min="10754" max="10754" width="3" style="315"/>
    <col min="10755" max="10755" width="3.85546875" style="315" customWidth="1"/>
    <col min="10756" max="10756" width="3.140625" style="315" customWidth="1"/>
    <col min="10757" max="10757" width="5.85546875" style="315" customWidth="1"/>
    <col min="10758" max="10758" width="5.28515625" style="315" customWidth="1"/>
    <col min="10759" max="10759" width="3" style="315"/>
    <col min="10760" max="10760" width="3.42578125" style="315" customWidth="1"/>
    <col min="10761" max="10761" width="3" style="315"/>
    <col min="10762" max="10762" width="3.140625" style="315" bestFit="1" customWidth="1"/>
    <col min="10763" max="10766" width="3" style="315"/>
    <col min="10767" max="10767" width="4.140625" style="315" customWidth="1"/>
    <col min="10768" max="10779" width="3" style="315"/>
    <col min="10780" max="10780" width="4.42578125" style="315" bestFit="1" customWidth="1"/>
    <col min="10781" max="10784" width="3" style="315"/>
    <col min="10785" max="10786" width="1.28515625" style="315" customWidth="1"/>
    <col min="10787" max="10796" width="3" style="315"/>
    <col min="10797" max="10800" width="2.5703125" style="315" customWidth="1"/>
    <col min="10801" max="10801" width="2" style="315" customWidth="1"/>
    <col min="10802" max="10802" width="2.5703125" style="315" customWidth="1"/>
    <col min="10803" max="10812" width="3" style="315"/>
    <col min="10813" max="10816" width="2.5703125" style="315" customWidth="1"/>
    <col min="10817" max="10817" width="2" style="315" customWidth="1"/>
    <col min="10818" max="10818" width="2.5703125" style="315" customWidth="1"/>
    <col min="10819" max="10828" width="3" style="315"/>
    <col min="10829" max="10830" width="2.5703125" style="315" customWidth="1"/>
    <col min="10831" max="10831" width="3" style="315" customWidth="1"/>
    <col min="10832" max="10832" width="2.5703125" style="315" customWidth="1"/>
    <col min="10833" max="10833" width="2" style="315" customWidth="1"/>
    <col min="10834" max="11008" width="3" style="315"/>
    <col min="11009" max="11009" width="1.5703125" style="315" customWidth="1"/>
    <col min="11010" max="11010" width="3" style="315"/>
    <col min="11011" max="11011" width="3.85546875" style="315" customWidth="1"/>
    <col min="11012" max="11012" width="3.140625" style="315" customWidth="1"/>
    <col min="11013" max="11013" width="5.85546875" style="315" customWidth="1"/>
    <col min="11014" max="11014" width="5.28515625" style="315" customWidth="1"/>
    <col min="11015" max="11015" width="3" style="315"/>
    <col min="11016" max="11016" width="3.42578125" style="315" customWidth="1"/>
    <col min="11017" max="11017" width="3" style="315"/>
    <col min="11018" max="11018" width="3.140625" style="315" bestFit="1" customWidth="1"/>
    <col min="11019" max="11022" width="3" style="315"/>
    <col min="11023" max="11023" width="4.140625" style="315" customWidth="1"/>
    <col min="11024" max="11035" width="3" style="315"/>
    <col min="11036" max="11036" width="4.42578125" style="315" bestFit="1" customWidth="1"/>
    <col min="11037" max="11040" width="3" style="315"/>
    <col min="11041" max="11042" width="1.28515625" style="315" customWidth="1"/>
    <col min="11043" max="11052" width="3" style="315"/>
    <col min="11053" max="11056" width="2.5703125" style="315" customWidth="1"/>
    <col min="11057" max="11057" width="2" style="315" customWidth="1"/>
    <col min="11058" max="11058" width="2.5703125" style="315" customWidth="1"/>
    <col min="11059" max="11068" width="3" style="315"/>
    <col min="11069" max="11072" width="2.5703125" style="315" customWidth="1"/>
    <col min="11073" max="11073" width="2" style="315" customWidth="1"/>
    <col min="11074" max="11074" width="2.5703125" style="315" customWidth="1"/>
    <col min="11075" max="11084" width="3" style="315"/>
    <col min="11085" max="11086" width="2.5703125" style="315" customWidth="1"/>
    <col min="11087" max="11087" width="3" style="315" customWidth="1"/>
    <col min="11088" max="11088" width="2.5703125" style="315" customWidth="1"/>
    <col min="11089" max="11089" width="2" style="315" customWidth="1"/>
    <col min="11090" max="11264" width="3" style="315"/>
    <col min="11265" max="11265" width="1.5703125" style="315" customWidth="1"/>
    <col min="11266" max="11266" width="3" style="315"/>
    <col min="11267" max="11267" width="3.85546875" style="315" customWidth="1"/>
    <col min="11268" max="11268" width="3.140625" style="315" customWidth="1"/>
    <col min="11269" max="11269" width="5.85546875" style="315" customWidth="1"/>
    <col min="11270" max="11270" width="5.28515625" style="315" customWidth="1"/>
    <col min="11271" max="11271" width="3" style="315"/>
    <col min="11272" max="11272" width="3.42578125" style="315" customWidth="1"/>
    <col min="11273" max="11273" width="3" style="315"/>
    <col min="11274" max="11274" width="3.140625" style="315" bestFit="1" customWidth="1"/>
    <col min="11275" max="11278" width="3" style="315"/>
    <col min="11279" max="11279" width="4.140625" style="315" customWidth="1"/>
    <col min="11280" max="11291" width="3" style="315"/>
    <col min="11292" max="11292" width="4.42578125" style="315" bestFit="1" customWidth="1"/>
    <col min="11293" max="11296" width="3" style="315"/>
    <col min="11297" max="11298" width="1.28515625" style="315" customWidth="1"/>
    <col min="11299" max="11308" width="3" style="315"/>
    <col min="11309" max="11312" width="2.5703125" style="315" customWidth="1"/>
    <col min="11313" max="11313" width="2" style="315" customWidth="1"/>
    <col min="11314" max="11314" width="2.5703125" style="315" customWidth="1"/>
    <col min="11315" max="11324" width="3" style="315"/>
    <col min="11325" max="11328" width="2.5703125" style="315" customWidth="1"/>
    <col min="11329" max="11329" width="2" style="315" customWidth="1"/>
    <col min="11330" max="11330" width="2.5703125" style="315" customWidth="1"/>
    <col min="11331" max="11340" width="3" style="315"/>
    <col min="11341" max="11342" width="2.5703125" style="315" customWidth="1"/>
    <col min="11343" max="11343" width="3" style="315" customWidth="1"/>
    <col min="11344" max="11344" width="2.5703125" style="315" customWidth="1"/>
    <col min="11345" max="11345" width="2" style="315" customWidth="1"/>
    <col min="11346" max="11520" width="3" style="315"/>
    <col min="11521" max="11521" width="1.5703125" style="315" customWidth="1"/>
    <col min="11522" max="11522" width="3" style="315"/>
    <col min="11523" max="11523" width="3.85546875" style="315" customWidth="1"/>
    <col min="11524" max="11524" width="3.140625" style="315" customWidth="1"/>
    <col min="11525" max="11525" width="5.85546875" style="315" customWidth="1"/>
    <col min="11526" max="11526" width="5.28515625" style="315" customWidth="1"/>
    <col min="11527" max="11527" width="3" style="315"/>
    <col min="11528" max="11528" width="3.42578125" style="315" customWidth="1"/>
    <col min="11529" max="11529" width="3" style="315"/>
    <col min="11530" max="11530" width="3.140625" style="315" bestFit="1" customWidth="1"/>
    <col min="11531" max="11534" width="3" style="315"/>
    <col min="11535" max="11535" width="4.140625" style="315" customWidth="1"/>
    <col min="11536" max="11547" width="3" style="315"/>
    <col min="11548" max="11548" width="4.42578125" style="315" bestFit="1" customWidth="1"/>
    <col min="11549" max="11552" width="3" style="315"/>
    <col min="11553" max="11554" width="1.28515625" style="315" customWidth="1"/>
    <col min="11555" max="11564" width="3" style="315"/>
    <col min="11565" max="11568" width="2.5703125" style="315" customWidth="1"/>
    <col min="11569" max="11569" width="2" style="315" customWidth="1"/>
    <col min="11570" max="11570" width="2.5703125" style="315" customWidth="1"/>
    <col min="11571" max="11580" width="3" style="315"/>
    <col min="11581" max="11584" width="2.5703125" style="315" customWidth="1"/>
    <col min="11585" max="11585" width="2" style="315" customWidth="1"/>
    <col min="11586" max="11586" width="2.5703125" style="315" customWidth="1"/>
    <col min="11587" max="11596" width="3" style="315"/>
    <col min="11597" max="11598" width="2.5703125" style="315" customWidth="1"/>
    <col min="11599" max="11599" width="3" style="315" customWidth="1"/>
    <col min="11600" max="11600" width="2.5703125" style="315" customWidth="1"/>
    <col min="11601" max="11601" width="2" style="315" customWidth="1"/>
    <col min="11602" max="11776" width="3" style="315"/>
    <col min="11777" max="11777" width="1.5703125" style="315" customWidth="1"/>
    <col min="11778" max="11778" width="3" style="315"/>
    <col min="11779" max="11779" width="3.85546875" style="315" customWidth="1"/>
    <col min="11780" max="11780" width="3.140625" style="315" customWidth="1"/>
    <col min="11781" max="11781" width="5.85546875" style="315" customWidth="1"/>
    <col min="11782" max="11782" width="5.28515625" style="315" customWidth="1"/>
    <col min="11783" max="11783" width="3" style="315"/>
    <col min="11784" max="11784" width="3.42578125" style="315" customWidth="1"/>
    <col min="11785" max="11785" width="3" style="315"/>
    <col min="11786" max="11786" width="3.140625" style="315" bestFit="1" customWidth="1"/>
    <col min="11787" max="11790" width="3" style="315"/>
    <col min="11791" max="11791" width="4.140625" style="315" customWidth="1"/>
    <col min="11792" max="11803" width="3" style="315"/>
    <col min="11804" max="11804" width="4.42578125" style="315" bestFit="1" customWidth="1"/>
    <col min="11805" max="11808" width="3" style="315"/>
    <col min="11809" max="11810" width="1.28515625" style="315" customWidth="1"/>
    <col min="11811" max="11820" width="3" style="315"/>
    <col min="11821" max="11824" width="2.5703125" style="315" customWidth="1"/>
    <col min="11825" max="11825" width="2" style="315" customWidth="1"/>
    <col min="11826" max="11826" width="2.5703125" style="315" customWidth="1"/>
    <col min="11827" max="11836" width="3" style="315"/>
    <col min="11837" max="11840" width="2.5703125" style="315" customWidth="1"/>
    <col min="11841" max="11841" width="2" style="315" customWidth="1"/>
    <col min="11842" max="11842" width="2.5703125" style="315" customWidth="1"/>
    <col min="11843" max="11852" width="3" style="315"/>
    <col min="11853" max="11854" width="2.5703125" style="315" customWidth="1"/>
    <col min="11855" max="11855" width="3" style="315" customWidth="1"/>
    <col min="11856" max="11856" width="2.5703125" style="315" customWidth="1"/>
    <col min="11857" max="11857" width="2" style="315" customWidth="1"/>
    <col min="11858" max="12032" width="3" style="315"/>
    <col min="12033" max="12033" width="1.5703125" style="315" customWidth="1"/>
    <col min="12034" max="12034" width="3" style="315"/>
    <col min="12035" max="12035" width="3.85546875" style="315" customWidth="1"/>
    <col min="12036" max="12036" width="3.140625" style="315" customWidth="1"/>
    <col min="12037" max="12037" width="5.85546875" style="315" customWidth="1"/>
    <col min="12038" max="12038" width="5.28515625" style="315" customWidth="1"/>
    <col min="12039" max="12039" width="3" style="315"/>
    <col min="12040" max="12040" width="3.42578125" style="315" customWidth="1"/>
    <col min="12041" max="12041" width="3" style="315"/>
    <col min="12042" max="12042" width="3.140625" style="315" bestFit="1" customWidth="1"/>
    <col min="12043" max="12046" width="3" style="315"/>
    <col min="12047" max="12047" width="4.140625" style="315" customWidth="1"/>
    <col min="12048" max="12059" width="3" style="315"/>
    <col min="12060" max="12060" width="4.42578125" style="315" bestFit="1" customWidth="1"/>
    <col min="12061" max="12064" width="3" style="315"/>
    <col min="12065" max="12066" width="1.28515625" style="315" customWidth="1"/>
    <col min="12067" max="12076" width="3" style="315"/>
    <col min="12077" max="12080" width="2.5703125" style="315" customWidth="1"/>
    <col min="12081" max="12081" width="2" style="315" customWidth="1"/>
    <col min="12082" max="12082" width="2.5703125" style="315" customWidth="1"/>
    <col min="12083" max="12092" width="3" style="315"/>
    <col min="12093" max="12096" width="2.5703125" style="315" customWidth="1"/>
    <col min="12097" max="12097" width="2" style="315" customWidth="1"/>
    <col min="12098" max="12098" width="2.5703125" style="315" customWidth="1"/>
    <col min="12099" max="12108" width="3" style="315"/>
    <col min="12109" max="12110" width="2.5703125" style="315" customWidth="1"/>
    <col min="12111" max="12111" width="3" style="315" customWidth="1"/>
    <col min="12112" max="12112" width="2.5703125" style="315" customWidth="1"/>
    <col min="12113" max="12113" width="2" style="315" customWidth="1"/>
    <col min="12114" max="12288" width="3" style="315"/>
    <col min="12289" max="12289" width="1.5703125" style="315" customWidth="1"/>
    <col min="12290" max="12290" width="3" style="315"/>
    <col min="12291" max="12291" width="3.85546875" style="315" customWidth="1"/>
    <col min="12292" max="12292" width="3.140625" style="315" customWidth="1"/>
    <col min="12293" max="12293" width="5.85546875" style="315" customWidth="1"/>
    <col min="12294" max="12294" width="5.28515625" style="315" customWidth="1"/>
    <col min="12295" max="12295" width="3" style="315"/>
    <col min="12296" max="12296" width="3.42578125" style="315" customWidth="1"/>
    <col min="12297" max="12297" width="3" style="315"/>
    <col min="12298" max="12298" width="3.140625" style="315" bestFit="1" customWidth="1"/>
    <col min="12299" max="12302" width="3" style="315"/>
    <col min="12303" max="12303" width="4.140625" style="315" customWidth="1"/>
    <col min="12304" max="12315" width="3" style="315"/>
    <col min="12316" max="12316" width="4.42578125" style="315" bestFit="1" customWidth="1"/>
    <col min="12317" max="12320" width="3" style="315"/>
    <col min="12321" max="12322" width="1.28515625" style="315" customWidth="1"/>
    <col min="12323" max="12332" width="3" style="315"/>
    <col min="12333" max="12336" width="2.5703125" style="315" customWidth="1"/>
    <col min="12337" max="12337" width="2" style="315" customWidth="1"/>
    <col min="12338" max="12338" width="2.5703125" style="315" customWidth="1"/>
    <col min="12339" max="12348" width="3" style="315"/>
    <col min="12349" max="12352" width="2.5703125" style="315" customWidth="1"/>
    <col min="12353" max="12353" width="2" style="315" customWidth="1"/>
    <col min="12354" max="12354" width="2.5703125" style="315" customWidth="1"/>
    <col min="12355" max="12364" width="3" style="315"/>
    <col min="12365" max="12366" width="2.5703125" style="315" customWidth="1"/>
    <col min="12367" max="12367" width="3" style="315" customWidth="1"/>
    <col min="12368" max="12368" width="2.5703125" style="315" customWidth="1"/>
    <col min="12369" max="12369" width="2" style="315" customWidth="1"/>
    <col min="12370" max="12544" width="3" style="315"/>
    <col min="12545" max="12545" width="1.5703125" style="315" customWidth="1"/>
    <col min="12546" max="12546" width="3" style="315"/>
    <col min="12547" max="12547" width="3.85546875" style="315" customWidth="1"/>
    <col min="12548" max="12548" width="3.140625" style="315" customWidth="1"/>
    <col min="12549" max="12549" width="5.85546875" style="315" customWidth="1"/>
    <col min="12550" max="12550" width="5.28515625" style="315" customWidth="1"/>
    <col min="12551" max="12551" width="3" style="315"/>
    <col min="12552" max="12552" width="3.42578125" style="315" customWidth="1"/>
    <col min="12553" max="12553" width="3" style="315"/>
    <col min="12554" max="12554" width="3.140625" style="315" bestFit="1" customWidth="1"/>
    <col min="12555" max="12558" width="3" style="315"/>
    <col min="12559" max="12559" width="4.140625" style="315" customWidth="1"/>
    <col min="12560" max="12571" width="3" style="315"/>
    <col min="12572" max="12572" width="4.42578125" style="315" bestFit="1" customWidth="1"/>
    <col min="12573" max="12576" width="3" style="315"/>
    <col min="12577" max="12578" width="1.28515625" style="315" customWidth="1"/>
    <col min="12579" max="12588" width="3" style="315"/>
    <col min="12589" max="12592" width="2.5703125" style="315" customWidth="1"/>
    <col min="12593" max="12593" width="2" style="315" customWidth="1"/>
    <col min="12594" max="12594" width="2.5703125" style="315" customWidth="1"/>
    <col min="12595" max="12604" width="3" style="315"/>
    <col min="12605" max="12608" width="2.5703125" style="315" customWidth="1"/>
    <col min="12609" max="12609" width="2" style="315" customWidth="1"/>
    <col min="12610" max="12610" width="2.5703125" style="315" customWidth="1"/>
    <col min="12611" max="12620" width="3" style="315"/>
    <col min="12621" max="12622" width="2.5703125" style="315" customWidth="1"/>
    <col min="12623" max="12623" width="3" style="315" customWidth="1"/>
    <col min="12624" max="12624" width="2.5703125" style="315" customWidth="1"/>
    <col min="12625" max="12625" width="2" style="315" customWidth="1"/>
    <col min="12626" max="12800" width="3" style="315"/>
    <col min="12801" max="12801" width="1.5703125" style="315" customWidth="1"/>
    <col min="12802" max="12802" width="3" style="315"/>
    <col min="12803" max="12803" width="3.85546875" style="315" customWidth="1"/>
    <col min="12804" max="12804" width="3.140625" style="315" customWidth="1"/>
    <col min="12805" max="12805" width="5.85546875" style="315" customWidth="1"/>
    <col min="12806" max="12806" width="5.28515625" style="315" customWidth="1"/>
    <col min="12807" max="12807" width="3" style="315"/>
    <col min="12808" max="12808" width="3.42578125" style="315" customWidth="1"/>
    <col min="12809" max="12809" width="3" style="315"/>
    <col min="12810" max="12810" width="3.140625" style="315" bestFit="1" customWidth="1"/>
    <col min="12811" max="12814" width="3" style="315"/>
    <col min="12815" max="12815" width="4.140625" style="315" customWidth="1"/>
    <col min="12816" max="12827" width="3" style="315"/>
    <col min="12828" max="12828" width="4.42578125" style="315" bestFit="1" customWidth="1"/>
    <col min="12829" max="12832" width="3" style="315"/>
    <col min="12833" max="12834" width="1.28515625" style="315" customWidth="1"/>
    <col min="12835" max="12844" width="3" style="315"/>
    <col min="12845" max="12848" width="2.5703125" style="315" customWidth="1"/>
    <col min="12849" max="12849" width="2" style="315" customWidth="1"/>
    <col min="12850" max="12850" width="2.5703125" style="315" customWidth="1"/>
    <col min="12851" max="12860" width="3" style="315"/>
    <col min="12861" max="12864" width="2.5703125" style="315" customWidth="1"/>
    <col min="12865" max="12865" width="2" style="315" customWidth="1"/>
    <col min="12866" max="12866" width="2.5703125" style="315" customWidth="1"/>
    <col min="12867" max="12876" width="3" style="315"/>
    <col min="12877" max="12878" width="2.5703125" style="315" customWidth="1"/>
    <col min="12879" max="12879" width="3" style="315" customWidth="1"/>
    <col min="12880" max="12880" width="2.5703125" style="315" customWidth="1"/>
    <col min="12881" max="12881" width="2" style="315" customWidth="1"/>
    <col min="12882" max="13056" width="3" style="315"/>
    <col min="13057" max="13057" width="1.5703125" style="315" customWidth="1"/>
    <col min="13058" max="13058" width="3" style="315"/>
    <col min="13059" max="13059" width="3.85546875" style="315" customWidth="1"/>
    <col min="13060" max="13060" width="3.140625" style="315" customWidth="1"/>
    <col min="13061" max="13061" width="5.85546875" style="315" customWidth="1"/>
    <col min="13062" max="13062" width="5.28515625" style="315" customWidth="1"/>
    <col min="13063" max="13063" width="3" style="315"/>
    <col min="13064" max="13064" width="3.42578125" style="315" customWidth="1"/>
    <col min="13065" max="13065" width="3" style="315"/>
    <col min="13066" max="13066" width="3.140625" style="315" bestFit="1" customWidth="1"/>
    <col min="13067" max="13070" width="3" style="315"/>
    <col min="13071" max="13071" width="4.140625" style="315" customWidth="1"/>
    <col min="13072" max="13083" width="3" style="315"/>
    <col min="13084" max="13084" width="4.42578125" style="315" bestFit="1" customWidth="1"/>
    <col min="13085" max="13088" width="3" style="315"/>
    <col min="13089" max="13090" width="1.28515625" style="315" customWidth="1"/>
    <col min="13091" max="13100" width="3" style="315"/>
    <col min="13101" max="13104" width="2.5703125" style="315" customWidth="1"/>
    <col min="13105" max="13105" width="2" style="315" customWidth="1"/>
    <col min="13106" max="13106" width="2.5703125" style="315" customWidth="1"/>
    <col min="13107" max="13116" width="3" style="315"/>
    <col min="13117" max="13120" width="2.5703125" style="315" customWidth="1"/>
    <col min="13121" max="13121" width="2" style="315" customWidth="1"/>
    <col min="13122" max="13122" width="2.5703125" style="315" customWidth="1"/>
    <col min="13123" max="13132" width="3" style="315"/>
    <col min="13133" max="13134" width="2.5703125" style="315" customWidth="1"/>
    <col min="13135" max="13135" width="3" style="315" customWidth="1"/>
    <col min="13136" max="13136" width="2.5703125" style="315" customWidth="1"/>
    <col min="13137" max="13137" width="2" style="315" customWidth="1"/>
    <col min="13138" max="13312" width="3" style="315"/>
    <col min="13313" max="13313" width="1.5703125" style="315" customWidth="1"/>
    <col min="13314" max="13314" width="3" style="315"/>
    <col min="13315" max="13315" width="3.85546875" style="315" customWidth="1"/>
    <col min="13316" max="13316" width="3.140625" style="315" customWidth="1"/>
    <col min="13317" max="13317" width="5.85546875" style="315" customWidth="1"/>
    <col min="13318" max="13318" width="5.28515625" style="315" customWidth="1"/>
    <col min="13319" max="13319" width="3" style="315"/>
    <col min="13320" max="13320" width="3.42578125" style="315" customWidth="1"/>
    <col min="13321" max="13321" width="3" style="315"/>
    <col min="13322" max="13322" width="3.140625" style="315" bestFit="1" customWidth="1"/>
    <col min="13323" max="13326" width="3" style="315"/>
    <col min="13327" max="13327" width="4.140625" style="315" customWidth="1"/>
    <col min="13328" max="13339" width="3" style="315"/>
    <col min="13340" max="13340" width="4.42578125" style="315" bestFit="1" customWidth="1"/>
    <col min="13341" max="13344" width="3" style="315"/>
    <col min="13345" max="13346" width="1.28515625" style="315" customWidth="1"/>
    <col min="13347" max="13356" width="3" style="315"/>
    <col min="13357" max="13360" width="2.5703125" style="315" customWidth="1"/>
    <col min="13361" max="13361" width="2" style="315" customWidth="1"/>
    <col min="13362" max="13362" width="2.5703125" style="315" customWidth="1"/>
    <col min="13363" max="13372" width="3" style="315"/>
    <col min="13373" max="13376" width="2.5703125" style="315" customWidth="1"/>
    <col min="13377" max="13377" width="2" style="315" customWidth="1"/>
    <col min="13378" max="13378" width="2.5703125" style="315" customWidth="1"/>
    <col min="13379" max="13388" width="3" style="315"/>
    <col min="13389" max="13390" width="2.5703125" style="315" customWidth="1"/>
    <col min="13391" max="13391" width="3" style="315" customWidth="1"/>
    <col min="13392" max="13392" width="2.5703125" style="315" customWidth="1"/>
    <col min="13393" max="13393" width="2" style="315" customWidth="1"/>
    <col min="13394" max="13568" width="3" style="315"/>
    <col min="13569" max="13569" width="1.5703125" style="315" customWidth="1"/>
    <col min="13570" max="13570" width="3" style="315"/>
    <col min="13571" max="13571" width="3.85546875" style="315" customWidth="1"/>
    <col min="13572" max="13572" width="3.140625" style="315" customWidth="1"/>
    <col min="13573" max="13573" width="5.85546875" style="315" customWidth="1"/>
    <col min="13574" max="13574" width="5.28515625" style="315" customWidth="1"/>
    <col min="13575" max="13575" width="3" style="315"/>
    <col min="13576" max="13576" width="3.42578125" style="315" customWidth="1"/>
    <col min="13577" max="13577" width="3" style="315"/>
    <col min="13578" max="13578" width="3.140625" style="315" bestFit="1" customWidth="1"/>
    <col min="13579" max="13582" width="3" style="315"/>
    <col min="13583" max="13583" width="4.140625" style="315" customWidth="1"/>
    <col min="13584" max="13595" width="3" style="315"/>
    <col min="13596" max="13596" width="4.42578125" style="315" bestFit="1" customWidth="1"/>
    <col min="13597" max="13600" width="3" style="315"/>
    <col min="13601" max="13602" width="1.28515625" style="315" customWidth="1"/>
    <col min="13603" max="13612" width="3" style="315"/>
    <col min="13613" max="13616" width="2.5703125" style="315" customWidth="1"/>
    <col min="13617" max="13617" width="2" style="315" customWidth="1"/>
    <col min="13618" max="13618" width="2.5703125" style="315" customWidth="1"/>
    <col min="13619" max="13628" width="3" style="315"/>
    <col min="13629" max="13632" width="2.5703125" style="315" customWidth="1"/>
    <col min="13633" max="13633" width="2" style="315" customWidth="1"/>
    <col min="13634" max="13634" width="2.5703125" style="315" customWidth="1"/>
    <col min="13635" max="13644" width="3" style="315"/>
    <col min="13645" max="13646" width="2.5703125" style="315" customWidth="1"/>
    <col min="13647" max="13647" width="3" style="315" customWidth="1"/>
    <col min="13648" max="13648" width="2.5703125" style="315" customWidth="1"/>
    <col min="13649" max="13649" width="2" style="315" customWidth="1"/>
    <col min="13650" max="13824" width="3" style="315"/>
    <col min="13825" max="13825" width="1.5703125" style="315" customWidth="1"/>
    <col min="13826" max="13826" width="3" style="315"/>
    <col min="13827" max="13827" width="3.85546875" style="315" customWidth="1"/>
    <col min="13828" max="13828" width="3.140625" style="315" customWidth="1"/>
    <col min="13829" max="13829" width="5.85546875" style="315" customWidth="1"/>
    <col min="13830" max="13830" width="5.28515625" style="315" customWidth="1"/>
    <col min="13831" max="13831" width="3" style="315"/>
    <col min="13832" max="13832" width="3.42578125" style="315" customWidth="1"/>
    <col min="13833" max="13833" width="3" style="315"/>
    <col min="13834" max="13834" width="3.140625" style="315" bestFit="1" customWidth="1"/>
    <col min="13835" max="13838" width="3" style="315"/>
    <col min="13839" max="13839" width="4.140625" style="315" customWidth="1"/>
    <col min="13840" max="13851" width="3" style="315"/>
    <col min="13852" max="13852" width="4.42578125" style="315" bestFit="1" customWidth="1"/>
    <col min="13853" max="13856" width="3" style="315"/>
    <col min="13857" max="13858" width="1.28515625" style="315" customWidth="1"/>
    <col min="13859" max="13868" width="3" style="315"/>
    <col min="13869" max="13872" width="2.5703125" style="315" customWidth="1"/>
    <col min="13873" max="13873" width="2" style="315" customWidth="1"/>
    <col min="13874" max="13874" width="2.5703125" style="315" customWidth="1"/>
    <col min="13875" max="13884" width="3" style="315"/>
    <col min="13885" max="13888" width="2.5703125" style="315" customWidth="1"/>
    <col min="13889" max="13889" width="2" style="315" customWidth="1"/>
    <col min="13890" max="13890" width="2.5703125" style="315" customWidth="1"/>
    <col min="13891" max="13900" width="3" style="315"/>
    <col min="13901" max="13902" width="2.5703125" style="315" customWidth="1"/>
    <col min="13903" max="13903" width="3" style="315" customWidth="1"/>
    <col min="13904" max="13904" width="2.5703125" style="315" customWidth="1"/>
    <col min="13905" max="13905" width="2" style="315" customWidth="1"/>
    <col min="13906" max="14080" width="3" style="315"/>
    <col min="14081" max="14081" width="1.5703125" style="315" customWidth="1"/>
    <col min="14082" max="14082" width="3" style="315"/>
    <col min="14083" max="14083" width="3.85546875" style="315" customWidth="1"/>
    <col min="14084" max="14084" width="3.140625" style="315" customWidth="1"/>
    <col min="14085" max="14085" width="5.85546875" style="315" customWidth="1"/>
    <col min="14086" max="14086" width="5.28515625" style="315" customWidth="1"/>
    <col min="14087" max="14087" width="3" style="315"/>
    <col min="14088" max="14088" width="3.42578125" style="315" customWidth="1"/>
    <col min="14089" max="14089" width="3" style="315"/>
    <col min="14090" max="14090" width="3.140625" style="315" bestFit="1" customWidth="1"/>
    <col min="14091" max="14094" width="3" style="315"/>
    <col min="14095" max="14095" width="4.140625" style="315" customWidth="1"/>
    <col min="14096" max="14107" width="3" style="315"/>
    <col min="14108" max="14108" width="4.42578125" style="315" bestFit="1" customWidth="1"/>
    <col min="14109" max="14112" width="3" style="315"/>
    <col min="14113" max="14114" width="1.28515625" style="315" customWidth="1"/>
    <col min="14115" max="14124" width="3" style="315"/>
    <col min="14125" max="14128" width="2.5703125" style="315" customWidth="1"/>
    <col min="14129" max="14129" width="2" style="315" customWidth="1"/>
    <col min="14130" max="14130" width="2.5703125" style="315" customWidth="1"/>
    <col min="14131" max="14140" width="3" style="315"/>
    <col min="14141" max="14144" width="2.5703125" style="315" customWidth="1"/>
    <col min="14145" max="14145" width="2" style="315" customWidth="1"/>
    <col min="14146" max="14146" width="2.5703125" style="315" customWidth="1"/>
    <col min="14147" max="14156" width="3" style="315"/>
    <col min="14157" max="14158" width="2.5703125" style="315" customWidth="1"/>
    <col min="14159" max="14159" width="3" style="315" customWidth="1"/>
    <col min="14160" max="14160" width="2.5703125" style="315" customWidth="1"/>
    <col min="14161" max="14161" width="2" style="315" customWidth="1"/>
    <col min="14162" max="14336" width="3" style="315"/>
    <col min="14337" max="14337" width="1.5703125" style="315" customWidth="1"/>
    <col min="14338" max="14338" width="3" style="315"/>
    <col min="14339" max="14339" width="3.85546875" style="315" customWidth="1"/>
    <col min="14340" max="14340" width="3.140625" style="315" customWidth="1"/>
    <col min="14341" max="14341" width="5.85546875" style="315" customWidth="1"/>
    <col min="14342" max="14342" width="5.28515625" style="315" customWidth="1"/>
    <col min="14343" max="14343" width="3" style="315"/>
    <col min="14344" max="14344" width="3.42578125" style="315" customWidth="1"/>
    <col min="14345" max="14345" width="3" style="315"/>
    <col min="14346" max="14346" width="3.140625" style="315" bestFit="1" customWidth="1"/>
    <col min="14347" max="14350" width="3" style="315"/>
    <col min="14351" max="14351" width="4.140625" style="315" customWidth="1"/>
    <col min="14352" max="14363" width="3" style="315"/>
    <col min="14364" max="14364" width="4.42578125" style="315" bestFit="1" customWidth="1"/>
    <col min="14365" max="14368" width="3" style="315"/>
    <col min="14369" max="14370" width="1.28515625" style="315" customWidth="1"/>
    <col min="14371" max="14380" width="3" style="315"/>
    <col min="14381" max="14384" width="2.5703125" style="315" customWidth="1"/>
    <col min="14385" max="14385" width="2" style="315" customWidth="1"/>
    <col min="14386" max="14386" width="2.5703125" style="315" customWidth="1"/>
    <col min="14387" max="14396" width="3" style="315"/>
    <col min="14397" max="14400" width="2.5703125" style="315" customWidth="1"/>
    <col min="14401" max="14401" width="2" style="315" customWidth="1"/>
    <col min="14402" max="14402" width="2.5703125" style="315" customWidth="1"/>
    <col min="14403" max="14412" width="3" style="315"/>
    <col min="14413" max="14414" width="2.5703125" style="315" customWidth="1"/>
    <col min="14415" max="14415" width="3" style="315" customWidth="1"/>
    <col min="14416" max="14416" width="2.5703125" style="315" customWidth="1"/>
    <col min="14417" max="14417" width="2" style="315" customWidth="1"/>
    <col min="14418" max="14592" width="3" style="315"/>
    <col min="14593" max="14593" width="1.5703125" style="315" customWidth="1"/>
    <col min="14594" max="14594" width="3" style="315"/>
    <col min="14595" max="14595" width="3.85546875" style="315" customWidth="1"/>
    <col min="14596" max="14596" width="3.140625" style="315" customWidth="1"/>
    <col min="14597" max="14597" width="5.85546875" style="315" customWidth="1"/>
    <col min="14598" max="14598" width="5.28515625" style="315" customWidth="1"/>
    <col min="14599" max="14599" width="3" style="315"/>
    <col min="14600" max="14600" width="3.42578125" style="315" customWidth="1"/>
    <col min="14601" max="14601" width="3" style="315"/>
    <col min="14602" max="14602" width="3.140625" style="315" bestFit="1" customWidth="1"/>
    <col min="14603" max="14606" width="3" style="315"/>
    <col min="14607" max="14607" width="4.140625" style="315" customWidth="1"/>
    <col min="14608" max="14619" width="3" style="315"/>
    <col min="14620" max="14620" width="4.42578125" style="315" bestFit="1" customWidth="1"/>
    <col min="14621" max="14624" width="3" style="315"/>
    <col min="14625" max="14626" width="1.28515625" style="315" customWidth="1"/>
    <col min="14627" max="14636" width="3" style="315"/>
    <col min="14637" max="14640" width="2.5703125" style="315" customWidth="1"/>
    <col min="14641" max="14641" width="2" style="315" customWidth="1"/>
    <col min="14642" max="14642" width="2.5703125" style="315" customWidth="1"/>
    <col min="14643" max="14652" width="3" style="315"/>
    <col min="14653" max="14656" width="2.5703125" style="315" customWidth="1"/>
    <col min="14657" max="14657" width="2" style="315" customWidth="1"/>
    <col min="14658" max="14658" width="2.5703125" style="315" customWidth="1"/>
    <col min="14659" max="14668" width="3" style="315"/>
    <col min="14669" max="14670" width="2.5703125" style="315" customWidth="1"/>
    <col min="14671" max="14671" width="3" style="315" customWidth="1"/>
    <col min="14672" max="14672" width="2.5703125" style="315" customWidth="1"/>
    <col min="14673" max="14673" width="2" style="315" customWidth="1"/>
    <col min="14674" max="14848" width="3" style="315"/>
    <col min="14849" max="14849" width="1.5703125" style="315" customWidth="1"/>
    <col min="14850" max="14850" width="3" style="315"/>
    <col min="14851" max="14851" width="3.85546875" style="315" customWidth="1"/>
    <col min="14852" max="14852" width="3.140625" style="315" customWidth="1"/>
    <col min="14853" max="14853" width="5.85546875" style="315" customWidth="1"/>
    <col min="14854" max="14854" width="5.28515625" style="315" customWidth="1"/>
    <col min="14855" max="14855" width="3" style="315"/>
    <col min="14856" max="14856" width="3.42578125" style="315" customWidth="1"/>
    <col min="14857" max="14857" width="3" style="315"/>
    <col min="14858" max="14858" width="3.140625" style="315" bestFit="1" customWidth="1"/>
    <col min="14859" max="14862" width="3" style="315"/>
    <col min="14863" max="14863" width="4.140625" style="315" customWidth="1"/>
    <col min="14864" max="14875" width="3" style="315"/>
    <col min="14876" max="14876" width="4.42578125" style="315" bestFit="1" customWidth="1"/>
    <col min="14877" max="14880" width="3" style="315"/>
    <col min="14881" max="14882" width="1.28515625" style="315" customWidth="1"/>
    <col min="14883" max="14892" width="3" style="315"/>
    <col min="14893" max="14896" width="2.5703125" style="315" customWidth="1"/>
    <col min="14897" max="14897" width="2" style="315" customWidth="1"/>
    <col min="14898" max="14898" width="2.5703125" style="315" customWidth="1"/>
    <col min="14899" max="14908" width="3" style="315"/>
    <col min="14909" max="14912" width="2.5703125" style="315" customWidth="1"/>
    <col min="14913" max="14913" width="2" style="315" customWidth="1"/>
    <col min="14914" max="14914" width="2.5703125" style="315" customWidth="1"/>
    <col min="14915" max="14924" width="3" style="315"/>
    <col min="14925" max="14926" width="2.5703125" style="315" customWidth="1"/>
    <col min="14927" max="14927" width="3" style="315" customWidth="1"/>
    <col min="14928" max="14928" width="2.5703125" style="315" customWidth="1"/>
    <col min="14929" max="14929" width="2" style="315" customWidth="1"/>
    <col min="14930" max="15104" width="3" style="315"/>
    <col min="15105" max="15105" width="1.5703125" style="315" customWidth="1"/>
    <col min="15106" max="15106" width="3" style="315"/>
    <col min="15107" max="15107" width="3.85546875" style="315" customWidth="1"/>
    <col min="15108" max="15108" width="3.140625" style="315" customWidth="1"/>
    <col min="15109" max="15109" width="5.85546875" style="315" customWidth="1"/>
    <col min="15110" max="15110" width="5.28515625" style="315" customWidth="1"/>
    <col min="15111" max="15111" width="3" style="315"/>
    <col min="15112" max="15112" width="3.42578125" style="315" customWidth="1"/>
    <col min="15113" max="15113" width="3" style="315"/>
    <col min="15114" max="15114" width="3.140625" style="315" bestFit="1" customWidth="1"/>
    <col min="15115" max="15118" width="3" style="315"/>
    <col min="15119" max="15119" width="4.140625" style="315" customWidth="1"/>
    <col min="15120" max="15131" width="3" style="315"/>
    <col min="15132" max="15132" width="4.42578125" style="315" bestFit="1" customWidth="1"/>
    <col min="15133" max="15136" width="3" style="315"/>
    <col min="15137" max="15138" width="1.28515625" style="315" customWidth="1"/>
    <col min="15139" max="15148" width="3" style="315"/>
    <col min="15149" max="15152" width="2.5703125" style="315" customWidth="1"/>
    <col min="15153" max="15153" width="2" style="315" customWidth="1"/>
    <col min="15154" max="15154" width="2.5703125" style="315" customWidth="1"/>
    <col min="15155" max="15164" width="3" style="315"/>
    <col min="15165" max="15168" width="2.5703125" style="315" customWidth="1"/>
    <col min="15169" max="15169" width="2" style="315" customWidth="1"/>
    <col min="15170" max="15170" width="2.5703125" style="315" customWidth="1"/>
    <col min="15171" max="15180" width="3" style="315"/>
    <col min="15181" max="15182" width="2.5703125" style="315" customWidth="1"/>
    <col min="15183" max="15183" width="3" style="315" customWidth="1"/>
    <col min="15184" max="15184" width="2.5703125" style="315" customWidth="1"/>
    <col min="15185" max="15185" width="2" style="315" customWidth="1"/>
    <col min="15186" max="15360" width="3" style="315"/>
    <col min="15361" max="15361" width="1.5703125" style="315" customWidth="1"/>
    <col min="15362" max="15362" width="3" style="315"/>
    <col min="15363" max="15363" width="3.85546875" style="315" customWidth="1"/>
    <col min="15364" max="15364" width="3.140625" style="315" customWidth="1"/>
    <col min="15365" max="15365" width="5.85546875" style="315" customWidth="1"/>
    <col min="15366" max="15366" width="5.28515625" style="315" customWidth="1"/>
    <col min="15367" max="15367" width="3" style="315"/>
    <col min="15368" max="15368" width="3.42578125" style="315" customWidth="1"/>
    <col min="15369" max="15369" width="3" style="315"/>
    <col min="15370" max="15370" width="3.140625" style="315" bestFit="1" customWidth="1"/>
    <col min="15371" max="15374" width="3" style="315"/>
    <col min="15375" max="15375" width="4.140625" style="315" customWidth="1"/>
    <col min="15376" max="15387" width="3" style="315"/>
    <col min="15388" max="15388" width="4.42578125" style="315" bestFit="1" customWidth="1"/>
    <col min="15389" max="15392" width="3" style="315"/>
    <col min="15393" max="15394" width="1.28515625" style="315" customWidth="1"/>
    <col min="15395" max="15404" width="3" style="315"/>
    <col min="15405" max="15408" width="2.5703125" style="315" customWidth="1"/>
    <col min="15409" max="15409" width="2" style="315" customWidth="1"/>
    <col min="15410" max="15410" width="2.5703125" style="315" customWidth="1"/>
    <col min="15411" max="15420" width="3" style="315"/>
    <col min="15421" max="15424" width="2.5703125" style="315" customWidth="1"/>
    <col min="15425" max="15425" width="2" style="315" customWidth="1"/>
    <col min="15426" max="15426" width="2.5703125" style="315" customWidth="1"/>
    <col min="15427" max="15436" width="3" style="315"/>
    <col min="15437" max="15438" width="2.5703125" style="315" customWidth="1"/>
    <col min="15439" max="15439" width="3" style="315" customWidth="1"/>
    <col min="15440" max="15440" width="2.5703125" style="315" customWidth="1"/>
    <col min="15441" max="15441" width="2" style="315" customWidth="1"/>
    <col min="15442" max="15616" width="3" style="315"/>
    <col min="15617" max="15617" width="1.5703125" style="315" customWidth="1"/>
    <col min="15618" max="15618" width="3" style="315"/>
    <col min="15619" max="15619" width="3.85546875" style="315" customWidth="1"/>
    <col min="15620" max="15620" width="3.140625" style="315" customWidth="1"/>
    <col min="15621" max="15621" width="5.85546875" style="315" customWidth="1"/>
    <col min="15622" max="15622" width="5.28515625" style="315" customWidth="1"/>
    <col min="15623" max="15623" width="3" style="315"/>
    <col min="15624" max="15624" width="3.42578125" style="315" customWidth="1"/>
    <col min="15625" max="15625" width="3" style="315"/>
    <col min="15626" max="15626" width="3.140625" style="315" bestFit="1" customWidth="1"/>
    <col min="15627" max="15630" width="3" style="315"/>
    <col min="15631" max="15631" width="4.140625" style="315" customWidth="1"/>
    <col min="15632" max="15643" width="3" style="315"/>
    <col min="15644" max="15644" width="4.42578125" style="315" bestFit="1" customWidth="1"/>
    <col min="15645" max="15648" width="3" style="315"/>
    <col min="15649" max="15650" width="1.28515625" style="315" customWidth="1"/>
    <col min="15651" max="15660" width="3" style="315"/>
    <col min="15661" max="15664" width="2.5703125" style="315" customWidth="1"/>
    <col min="15665" max="15665" width="2" style="315" customWidth="1"/>
    <col min="15666" max="15666" width="2.5703125" style="315" customWidth="1"/>
    <col min="15667" max="15676" width="3" style="315"/>
    <col min="15677" max="15680" width="2.5703125" style="315" customWidth="1"/>
    <col min="15681" max="15681" width="2" style="315" customWidth="1"/>
    <col min="15682" max="15682" width="2.5703125" style="315" customWidth="1"/>
    <col min="15683" max="15692" width="3" style="315"/>
    <col min="15693" max="15694" width="2.5703125" style="315" customWidth="1"/>
    <col min="15695" max="15695" width="3" style="315" customWidth="1"/>
    <col min="15696" max="15696" width="2.5703125" style="315" customWidth="1"/>
    <col min="15697" max="15697" width="2" style="315" customWidth="1"/>
    <col min="15698" max="15872" width="3" style="315"/>
    <col min="15873" max="15873" width="1.5703125" style="315" customWidth="1"/>
    <col min="15874" max="15874" width="3" style="315"/>
    <col min="15875" max="15875" width="3.85546875" style="315" customWidth="1"/>
    <col min="15876" max="15876" width="3.140625" style="315" customWidth="1"/>
    <col min="15877" max="15877" width="5.85546875" style="315" customWidth="1"/>
    <col min="15878" max="15878" width="5.28515625" style="315" customWidth="1"/>
    <col min="15879" max="15879" width="3" style="315"/>
    <col min="15880" max="15880" width="3.42578125" style="315" customWidth="1"/>
    <col min="15881" max="15881" width="3" style="315"/>
    <col min="15882" max="15882" width="3.140625" style="315" bestFit="1" customWidth="1"/>
    <col min="15883" max="15886" width="3" style="315"/>
    <col min="15887" max="15887" width="4.140625" style="315" customWidth="1"/>
    <col min="15888" max="15899" width="3" style="315"/>
    <col min="15900" max="15900" width="4.42578125" style="315" bestFit="1" customWidth="1"/>
    <col min="15901" max="15904" width="3" style="315"/>
    <col min="15905" max="15906" width="1.28515625" style="315" customWidth="1"/>
    <col min="15907" max="15916" width="3" style="315"/>
    <col min="15917" max="15920" width="2.5703125" style="315" customWidth="1"/>
    <col min="15921" max="15921" width="2" style="315" customWidth="1"/>
    <col min="15922" max="15922" width="2.5703125" style="315" customWidth="1"/>
    <col min="15923" max="15932" width="3" style="315"/>
    <col min="15933" max="15936" width="2.5703125" style="315" customWidth="1"/>
    <col min="15937" max="15937" width="2" style="315" customWidth="1"/>
    <col min="15938" max="15938" width="2.5703125" style="315" customWidth="1"/>
    <col min="15939" max="15948" width="3" style="315"/>
    <col min="15949" max="15950" width="2.5703125" style="315" customWidth="1"/>
    <col min="15951" max="15951" width="3" style="315" customWidth="1"/>
    <col min="15952" max="15952" width="2.5703125" style="315" customWidth="1"/>
    <col min="15953" max="15953" width="2" style="315" customWidth="1"/>
    <col min="15954" max="16128" width="3" style="315"/>
    <col min="16129" max="16129" width="1.5703125" style="315" customWidth="1"/>
    <col min="16130" max="16130" width="3" style="315"/>
    <col min="16131" max="16131" width="3.85546875" style="315" customWidth="1"/>
    <col min="16132" max="16132" width="3.140625" style="315" customWidth="1"/>
    <col min="16133" max="16133" width="5.85546875" style="315" customWidth="1"/>
    <col min="16134" max="16134" width="5.28515625" style="315" customWidth="1"/>
    <col min="16135" max="16135" width="3" style="315"/>
    <col min="16136" max="16136" width="3.42578125" style="315" customWidth="1"/>
    <col min="16137" max="16137" width="3" style="315"/>
    <col min="16138" max="16138" width="3.140625" style="315" bestFit="1" customWidth="1"/>
    <col min="16139" max="16142" width="3" style="315"/>
    <col min="16143" max="16143" width="4.140625" style="315" customWidth="1"/>
    <col min="16144" max="16155" width="3" style="315"/>
    <col min="16156" max="16156" width="4.42578125" style="315" bestFit="1" customWidth="1"/>
    <col min="16157" max="16160" width="3" style="315"/>
    <col min="16161" max="16162" width="1.28515625" style="315" customWidth="1"/>
    <col min="16163" max="16172" width="3" style="315"/>
    <col min="16173" max="16176" width="2.5703125" style="315" customWidth="1"/>
    <col min="16177" max="16177" width="2" style="315" customWidth="1"/>
    <col min="16178" max="16178" width="2.5703125" style="315" customWidth="1"/>
    <col min="16179" max="16188" width="3" style="315"/>
    <col min="16189" max="16192" width="2.5703125" style="315" customWidth="1"/>
    <col min="16193" max="16193" width="2" style="315" customWidth="1"/>
    <col min="16194" max="16194" width="2.5703125" style="315" customWidth="1"/>
    <col min="16195" max="16204" width="3" style="315"/>
    <col min="16205" max="16206" width="2.5703125" style="315" customWidth="1"/>
    <col min="16207" max="16207" width="3" style="315" customWidth="1"/>
    <col min="16208" max="16208" width="2.5703125" style="315" customWidth="1"/>
    <col min="16209" max="16209" width="2" style="315" customWidth="1"/>
    <col min="16210" max="16384" width="3" style="315"/>
  </cols>
  <sheetData>
    <row r="1" spans="2:114" s="311" customFormat="1" ht="18" customHeight="1" x14ac:dyDescent="0.2">
      <c r="B1" s="310" t="s">
        <v>216</v>
      </c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</row>
    <row r="2" spans="2:114" s="313" customFormat="1" ht="18" customHeight="1" x14ac:dyDescent="0.2">
      <c r="B2" s="959" t="s">
        <v>1</v>
      </c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  <c r="P2" s="959"/>
      <c r="Q2" s="959"/>
      <c r="R2" s="959"/>
      <c r="S2" s="959"/>
      <c r="T2" s="959"/>
      <c r="U2" s="959"/>
      <c r="V2" s="959"/>
      <c r="W2" s="959"/>
      <c r="X2" s="959"/>
      <c r="Y2" s="959"/>
      <c r="Z2" s="959"/>
      <c r="AA2" s="959"/>
      <c r="AB2" s="959"/>
      <c r="AC2" s="959"/>
      <c r="AD2" s="959"/>
      <c r="AE2" s="959"/>
      <c r="AF2" s="959"/>
      <c r="AG2" s="959"/>
      <c r="AH2" s="959"/>
      <c r="AI2" s="959"/>
      <c r="AJ2" s="959"/>
      <c r="AK2" s="959"/>
      <c r="AL2" s="959"/>
      <c r="AM2" s="959"/>
      <c r="AN2" s="959"/>
      <c r="AO2" s="959"/>
      <c r="AP2" s="959"/>
      <c r="AQ2" s="959"/>
      <c r="AR2" s="959"/>
      <c r="AS2" s="959"/>
      <c r="AT2" s="959"/>
      <c r="AU2" s="959"/>
      <c r="AV2" s="959"/>
      <c r="AW2" s="959"/>
      <c r="AX2" s="959"/>
      <c r="AY2" s="959"/>
      <c r="AZ2" s="959"/>
      <c r="BA2" s="959"/>
      <c r="BB2" s="959"/>
      <c r="BC2" s="959"/>
      <c r="BD2" s="959"/>
      <c r="BE2" s="959"/>
      <c r="BF2" s="959"/>
      <c r="BG2" s="959"/>
      <c r="BH2" s="959"/>
      <c r="BI2" s="959"/>
      <c r="BJ2" s="959"/>
      <c r="BK2" s="959"/>
      <c r="BL2" s="959"/>
      <c r="BM2" s="959"/>
      <c r="BN2" s="959"/>
      <c r="BO2" s="959"/>
      <c r="BP2" s="959"/>
      <c r="BQ2" s="959"/>
      <c r="BR2" s="959"/>
      <c r="BS2" s="959"/>
      <c r="BT2" s="959"/>
      <c r="BU2" s="959"/>
      <c r="BV2" s="959"/>
      <c r="BW2" s="959"/>
      <c r="BX2" s="959"/>
      <c r="BY2" s="959"/>
      <c r="BZ2" s="959"/>
      <c r="CA2" s="959"/>
      <c r="CB2" s="959"/>
      <c r="CC2" s="959"/>
      <c r="CD2" s="959"/>
      <c r="CE2" s="959"/>
      <c r="CF2" s="959"/>
      <c r="CG2" s="959"/>
      <c r="CH2" s="959"/>
      <c r="CI2" s="959"/>
      <c r="CJ2" s="959"/>
      <c r="CK2" s="959"/>
      <c r="CL2" s="959"/>
      <c r="CM2" s="959"/>
      <c r="CN2" s="959"/>
      <c r="CO2" s="959"/>
      <c r="CP2" s="959"/>
      <c r="CQ2" s="959"/>
      <c r="CR2" s="959"/>
      <c r="CS2" s="959"/>
      <c r="CT2" s="959"/>
      <c r="CU2" s="959"/>
      <c r="CV2" s="959"/>
      <c r="CW2" s="959"/>
      <c r="CX2" s="959"/>
      <c r="CY2" s="959"/>
      <c r="CZ2" s="959"/>
      <c r="DA2" s="959"/>
      <c r="DB2" s="959"/>
      <c r="DC2" s="959"/>
      <c r="DD2" s="959"/>
      <c r="DE2" s="959"/>
      <c r="DF2" s="959"/>
      <c r="DG2" s="959"/>
      <c r="DH2" s="959"/>
      <c r="DI2" s="959"/>
      <c r="DJ2" s="959"/>
    </row>
    <row r="3" spans="2:114" ht="12" customHeight="1" x14ac:dyDescent="0.2">
      <c r="B3" s="314"/>
      <c r="C3" s="314"/>
      <c r="D3" s="314"/>
      <c r="E3" s="314"/>
      <c r="F3" s="314"/>
      <c r="G3" s="314"/>
      <c r="H3" s="314"/>
      <c r="I3" s="314"/>
      <c r="AL3" s="314"/>
      <c r="AM3" s="314"/>
      <c r="AN3" s="314"/>
      <c r="AO3" s="314"/>
      <c r="AP3" s="316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</row>
    <row r="4" spans="2:114" ht="18" customHeight="1" x14ac:dyDescent="0.2">
      <c r="B4" s="960" t="s">
        <v>2</v>
      </c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2"/>
      <c r="AL4" s="314"/>
      <c r="AM4" s="314"/>
      <c r="AN4" s="314"/>
      <c r="AO4" s="314"/>
      <c r="AP4" s="316"/>
      <c r="AQ4" s="317"/>
      <c r="AR4" s="317"/>
      <c r="AS4" s="317"/>
      <c r="AT4" s="317"/>
      <c r="AU4" s="317"/>
      <c r="AV4" s="317"/>
      <c r="AW4" s="317"/>
      <c r="AX4" s="317"/>
    </row>
    <row r="5" spans="2:114" ht="18" customHeight="1" x14ac:dyDescent="0.2">
      <c r="B5" s="963"/>
      <c r="C5" s="964"/>
      <c r="D5" s="964"/>
      <c r="E5" s="964"/>
      <c r="F5" s="964"/>
      <c r="G5" s="964"/>
      <c r="H5" s="964"/>
      <c r="I5" s="964"/>
      <c r="J5" s="964"/>
      <c r="K5" s="964"/>
      <c r="L5" s="964"/>
      <c r="M5" s="964"/>
      <c r="N5" s="964"/>
      <c r="O5" s="964"/>
      <c r="P5" s="965"/>
      <c r="AL5" s="314"/>
      <c r="AM5" s="314"/>
      <c r="AN5" s="314"/>
      <c r="AO5" s="314"/>
      <c r="AP5" s="316"/>
      <c r="AQ5" s="317"/>
      <c r="AR5" s="317"/>
      <c r="AS5" s="317"/>
      <c r="AT5" s="317"/>
      <c r="AU5" s="317"/>
      <c r="AV5" s="317"/>
      <c r="AW5" s="317"/>
      <c r="AX5" s="317"/>
    </row>
    <row r="6" spans="2:114" ht="18" customHeight="1" x14ac:dyDescent="0.2">
      <c r="B6" s="318" t="s">
        <v>3</v>
      </c>
      <c r="C6" s="319"/>
      <c r="D6" s="320" t="s">
        <v>4</v>
      </c>
      <c r="E6" s="321"/>
      <c r="F6" s="319" t="s">
        <v>5</v>
      </c>
      <c r="G6" s="319"/>
      <c r="H6" s="320">
        <v>1</v>
      </c>
      <c r="I6" s="319"/>
      <c r="J6" s="319" t="s">
        <v>6</v>
      </c>
      <c r="K6" s="319"/>
      <c r="L6" s="320"/>
      <c r="M6" s="319"/>
      <c r="N6" s="314" t="s">
        <v>7</v>
      </c>
      <c r="O6" s="314"/>
      <c r="P6" s="322"/>
      <c r="AL6" s="314"/>
      <c r="AM6" s="314"/>
      <c r="AN6" s="314"/>
      <c r="AO6" s="314"/>
      <c r="AP6" s="316"/>
      <c r="AQ6" s="317"/>
      <c r="AR6" s="317"/>
      <c r="AS6" s="317"/>
      <c r="AT6" s="317"/>
      <c r="AU6" s="317"/>
      <c r="AV6" s="317"/>
      <c r="AW6" s="317"/>
      <c r="AX6" s="317"/>
    </row>
    <row r="7" spans="2:114" ht="18" customHeight="1" x14ac:dyDescent="0.2">
      <c r="B7" s="323" t="s">
        <v>8</v>
      </c>
      <c r="C7" s="314"/>
      <c r="D7" s="316" t="s">
        <v>4</v>
      </c>
      <c r="E7" s="324"/>
      <c r="F7" s="314" t="s">
        <v>9</v>
      </c>
      <c r="G7" s="314"/>
      <c r="H7" s="316">
        <v>2</v>
      </c>
      <c r="I7" s="314"/>
      <c r="J7" s="314" t="s">
        <v>10</v>
      </c>
      <c r="K7" s="314"/>
      <c r="L7" s="316">
        <v>1</v>
      </c>
      <c r="M7" s="314"/>
      <c r="N7" s="314" t="s">
        <v>11</v>
      </c>
      <c r="O7" s="314"/>
      <c r="P7" s="325"/>
      <c r="AL7" s="314"/>
      <c r="AM7" s="314"/>
      <c r="AN7" s="314"/>
      <c r="AO7" s="314"/>
      <c r="AP7" s="316"/>
      <c r="AQ7" s="317"/>
      <c r="AR7" s="317"/>
      <c r="AS7" s="317"/>
      <c r="AT7" s="317"/>
      <c r="AU7" s="317"/>
      <c r="AV7" s="317"/>
      <c r="AW7" s="317"/>
      <c r="AX7" s="317"/>
    </row>
    <row r="8" spans="2:114" ht="15.75" thickBot="1" x14ac:dyDescent="0.25">
      <c r="B8" s="323" t="s">
        <v>12</v>
      </c>
      <c r="C8" s="314"/>
      <c r="D8" s="316" t="s">
        <v>4</v>
      </c>
      <c r="E8" s="314"/>
      <c r="F8" s="314" t="s">
        <v>13</v>
      </c>
      <c r="G8" s="314"/>
      <c r="H8" s="316">
        <v>1</v>
      </c>
      <c r="I8" s="314"/>
      <c r="J8" s="314" t="s">
        <v>14</v>
      </c>
      <c r="K8" s="314"/>
      <c r="L8" s="316">
        <v>1</v>
      </c>
      <c r="M8" s="314"/>
      <c r="N8" s="314" t="s">
        <v>15</v>
      </c>
      <c r="O8" s="314"/>
      <c r="P8" s="325"/>
      <c r="AL8" s="314"/>
      <c r="AM8" s="314"/>
      <c r="AN8" s="314"/>
      <c r="AO8" s="314"/>
      <c r="AP8" s="316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</row>
    <row r="9" spans="2:114" ht="21" customHeight="1" x14ac:dyDescent="0.2">
      <c r="B9" s="323" t="s">
        <v>16</v>
      </c>
      <c r="C9" s="314"/>
      <c r="D9" s="316">
        <v>1</v>
      </c>
      <c r="E9" s="314"/>
      <c r="F9" s="314" t="s">
        <v>17</v>
      </c>
      <c r="G9" s="314"/>
      <c r="H9" s="316" t="s">
        <v>4</v>
      </c>
      <c r="I9" s="314"/>
      <c r="J9" s="314" t="s">
        <v>18</v>
      </c>
      <c r="K9" s="314"/>
      <c r="L9" s="316"/>
      <c r="M9" s="314"/>
      <c r="N9" s="314" t="s">
        <v>19</v>
      </c>
      <c r="O9" s="314"/>
      <c r="P9" s="325"/>
      <c r="AC9" s="314"/>
      <c r="AF9" s="326"/>
      <c r="AX9" s="327"/>
      <c r="AY9" s="966" t="str">
        <f>'[4]Grading PTAN'!$C$78</f>
        <v>Kepala Bagian Tata Usaha Fakultas</v>
      </c>
      <c r="AZ9" s="967"/>
      <c r="BA9" s="967"/>
      <c r="BB9" s="967"/>
      <c r="BC9" s="967"/>
      <c r="BD9" s="967"/>
      <c r="BE9" s="967"/>
      <c r="BF9" s="967"/>
      <c r="BG9" s="967"/>
      <c r="BH9" s="967"/>
      <c r="BI9" s="967"/>
      <c r="BJ9" s="967"/>
      <c r="BK9" s="967"/>
      <c r="BL9" s="967"/>
      <c r="BM9" s="968"/>
      <c r="BN9" s="328"/>
      <c r="CB9" s="314"/>
      <c r="CC9" s="314"/>
    </row>
    <row r="10" spans="2:114" s="311" customFormat="1" thickBot="1" x14ac:dyDescent="0.25">
      <c r="B10" s="329" t="s">
        <v>20</v>
      </c>
      <c r="C10" s="330"/>
      <c r="D10" s="331" t="s">
        <v>4</v>
      </c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2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4"/>
      <c r="AD10" s="314"/>
      <c r="AE10" s="314"/>
      <c r="AF10" s="326"/>
      <c r="AG10" s="333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5"/>
      <c r="AY10" s="969"/>
      <c r="AZ10" s="970"/>
      <c r="BA10" s="970"/>
      <c r="BB10" s="970"/>
      <c r="BC10" s="970"/>
      <c r="BD10" s="970"/>
      <c r="BE10" s="970"/>
      <c r="BF10" s="970"/>
      <c r="BG10" s="970"/>
      <c r="BH10" s="970"/>
      <c r="BI10" s="970"/>
      <c r="BJ10" s="970"/>
      <c r="BK10" s="970"/>
      <c r="BL10" s="970"/>
      <c r="BM10" s="971"/>
      <c r="BN10" s="328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4"/>
      <c r="CC10" s="314"/>
      <c r="CD10" s="315"/>
      <c r="CT10" s="315"/>
      <c r="CU10" s="315"/>
    </row>
    <row r="11" spans="2:114" s="336" customFormat="1" thickBot="1" x14ac:dyDescent="0.25"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4"/>
      <c r="AD11" s="315"/>
      <c r="AE11" s="315"/>
      <c r="AF11" s="326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37"/>
      <c r="AY11" s="972" t="s">
        <v>21</v>
      </c>
      <c r="AZ11" s="973"/>
      <c r="BA11" s="973"/>
      <c r="BB11" s="973"/>
      <c r="BC11" s="973"/>
      <c r="BD11" s="973"/>
      <c r="BE11" s="973"/>
      <c r="BF11" s="973"/>
      <c r="BG11" s="973"/>
      <c r="BH11" s="973"/>
      <c r="BI11" s="973"/>
      <c r="BJ11" s="973"/>
      <c r="BK11" s="973"/>
      <c r="BL11" s="973"/>
      <c r="BM11" s="974"/>
      <c r="BN11" s="338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4"/>
      <c r="CC11" s="314"/>
      <c r="CD11" s="315"/>
      <c r="CT11" s="315"/>
      <c r="CU11" s="315"/>
    </row>
    <row r="12" spans="2:114" ht="14.25" customHeight="1" thickBot="1" x14ac:dyDescent="0.25">
      <c r="AC12" s="314"/>
      <c r="AF12" s="326"/>
      <c r="BE12" s="339"/>
      <c r="BF12" s="340"/>
      <c r="BG12" s="340"/>
      <c r="BH12" s="340"/>
      <c r="BI12" s="340"/>
      <c r="BJ12" s="340"/>
      <c r="BK12" s="340"/>
      <c r="BL12" s="340"/>
      <c r="BM12" s="340"/>
      <c r="BN12" s="340"/>
      <c r="BO12" s="340"/>
      <c r="BP12" s="340"/>
      <c r="BQ12" s="340"/>
      <c r="BR12" s="340"/>
      <c r="BS12" s="340"/>
      <c r="BT12" s="340"/>
      <c r="BU12" s="340"/>
      <c r="CB12" s="314"/>
      <c r="CC12" s="314"/>
    </row>
    <row r="13" spans="2:114" ht="15.75" thickBot="1" x14ac:dyDescent="0.25">
      <c r="AC13" s="314"/>
      <c r="AF13" s="326"/>
      <c r="AG13" s="314"/>
      <c r="AO13" s="341"/>
      <c r="AP13" s="342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4"/>
      <c r="BF13" s="343"/>
      <c r="BG13" s="343"/>
      <c r="BH13" s="343"/>
      <c r="BI13" s="343"/>
      <c r="BJ13" s="343"/>
      <c r="BK13" s="343"/>
      <c r="BL13" s="343"/>
      <c r="BM13" s="343"/>
      <c r="BN13" s="343"/>
      <c r="BO13" s="343"/>
      <c r="BP13" s="343"/>
      <c r="BQ13" s="343"/>
      <c r="BR13" s="343"/>
      <c r="BS13" s="343"/>
      <c r="BT13" s="343"/>
      <c r="BU13" s="344"/>
      <c r="BV13" s="314"/>
      <c r="BW13" s="314"/>
      <c r="BX13" s="314"/>
      <c r="BY13" s="314"/>
      <c r="BZ13" s="314"/>
      <c r="CA13" s="314"/>
      <c r="CB13" s="314"/>
      <c r="CC13" s="314"/>
    </row>
    <row r="14" spans="2:114" ht="36" customHeight="1" thickBot="1" x14ac:dyDescent="0.3">
      <c r="B14" s="345"/>
      <c r="C14" s="346"/>
      <c r="D14" s="975">
        <f>E15+E16+J15+J16+O15+O16</f>
        <v>7</v>
      </c>
      <c r="E14" s="975"/>
      <c r="F14" s="975" t="s">
        <v>22</v>
      </c>
      <c r="G14" s="975"/>
      <c r="H14" s="975"/>
      <c r="I14" s="975"/>
      <c r="J14" s="975"/>
      <c r="K14" s="975"/>
      <c r="L14" s="975"/>
      <c r="M14" s="975"/>
      <c r="N14" s="975"/>
      <c r="O14" s="976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47"/>
      <c r="AD14" s="311"/>
      <c r="AE14" s="311"/>
      <c r="AF14" s="348"/>
      <c r="AG14" s="40"/>
      <c r="AH14" s="347"/>
      <c r="AI14" s="977" t="str">
        <f>'[4]Grading PTAN'!$C$79</f>
        <v xml:space="preserve">Kepala Subbagian Administrasi Umum </v>
      </c>
      <c r="AJ14" s="978"/>
      <c r="AK14" s="978"/>
      <c r="AL14" s="978"/>
      <c r="AM14" s="978"/>
      <c r="AN14" s="978"/>
      <c r="AO14" s="978"/>
      <c r="AP14" s="978"/>
      <c r="AQ14" s="978"/>
      <c r="AR14" s="978"/>
      <c r="AS14" s="978"/>
      <c r="AT14" s="978"/>
      <c r="AU14" s="978"/>
      <c r="AV14" s="979"/>
      <c r="AW14" s="311"/>
      <c r="AX14" s="347"/>
      <c r="AY14" s="977" t="str">
        <f>'[4]Grading PTAN'!$C$80</f>
        <v>Kepala Subbagian Perencanaan, Akuntansi dan Keuangan</v>
      </c>
      <c r="AZ14" s="978"/>
      <c r="BA14" s="978"/>
      <c r="BB14" s="978"/>
      <c r="BC14" s="978"/>
      <c r="BD14" s="978"/>
      <c r="BE14" s="978"/>
      <c r="BF14" s="978"/>
      <c r="BG14" s="978"/>
      <c r="BH14" s="978"/>
      <c r="BI14" s="978"/>
      <c r="BJ14" s="978"/>
      <c r="BK14" s="978"/>
      <c r="BL14" s="979"/>
      <c r="BM14" s="311"/>
      <c r="BN14" s="347"/>
      <c r="BO14" s="977" t="str">
        <f>'[4]Grading PTAN'!$C$81</f>
        <v>Kepala Subbagian Akademik, Kemahasiswaan dan Alumni</v>
      </c>
      <c r="BP14" s="978"/>
      <c r="BQ14" s="978"/>
      <c r="BR14" s="978"/>
      <c r="BS14" s="978"/>
      <c r="BT14" s="978"/>
      <c r="BU14" s="978"/>
      <c r="BV14" s="978"/>
      <c r="BW14" s="978"/>
      <c r="BX14" s="978"/>
      <c r="BY14" s="978"/>
      <c r="BZ14" s="978"/>
      <c r="CA14" s="978"/>
      <c r="CB14" s="979"/>
      <c r="CC14" s="347"/>
      <c r="CD14" s="311"/>
      <c r="CT14" s="311"/>
      <c r="CU14" s="311"/>
    </row>
    <row r="15" spans="2:114" ht="16.5" customHeight="1" thickBot="1" x14ac:dyDescent="0.25">
      <c r="B15" s="318" t="s">
        <v>23</v>
      </c>
      <c r="C15" s="319"/>
      <c r="D15" s="319" t="s">
        <v>24</v>
      </c>
      <c r="E15" s="349">
        <v>0</v>
      </c>
      <c r="F15" s="350"/>
      <c r="G15" s="319" t="s">
        <v>25</v>
      </c>
      <c r="H15" s="319"/>
      <c r="I15" s="319" t="s">
        <v>24</v>
      </c>
      <c r="J15" s="320">
        <v>1</v>
      </c>
      <c r="K15" s="320"/>
      <c r="L15" s="319" t="s">
        <v>26</v>
      </c>
      <c r="M15" s="319"/>
      <c r="N15" s="319" t="s">
        <v>24</v>
      </c>
      <c r="O15" s="351">
        <v>0</v>
      </c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52"/>
      <c r="AD15" s="336"/>
      <c r="AE15" s="336"/>
      <c r="AF15" s="353"/>
      <c r="AG15" s="352"/>
      <c r="AH15" s="352"/>
      <c r="AI15" s="982" t="s">
        <v>27</v>
      </c>
      <c r="AJ15" s="983"/>
      <c r="AK15" s="983"/>
      <c r="AL15" s="983"/>
      <c r="AM15" s="983"/>
      <c r="AN15" s="983"/>
      <c r="AO15" s="983"/>
      <c r="AP15" s="983"/>
      <c r="AQ15" s="983"/>
      <c r="AR15" s="983"/>
      <c r="AS15" s="983"/>
      <c r="AT15" s="983"/>
      <c r="AU15" s="983"/>
      <c r="AV15" s="984"/>
      <c r="AW15" s="354"/>
      <c r="AX15" s="352"/>
      <c r="AY15" s="982" t="s">
        <v>27</v>
      </c>
      <c r="AZ15" s="983"/>
      <c r="BA15" s="983"/>
      <c r="BB15" s="983"/>
      <c r="BC15" s="983"/>
      <c r="BD15" s="983"/>
      <c r="BE15" s="983"/>
      <c r="BF15" s="983"/>
      <c r="BG15" s="983"/>
      <c r="BH15" s="983"/>
      <c r="BI15" s="983"/>
      <c r="BJ15" s="983"/>
      <c r="BK15" s="983"/>
      <c r="BL15" s="984"/>
      <c r="BM15" s="354"/>
      <c r="BN15" s="352"/>
      <c r="BO15" s="982" t="s">
        <v>27</v>
      </c>
      <c r="BP15" s="983"/>
      <c r="BQ15" s="983"/>
      <c r="BR15" s="983"/>
      <c r="BS15" s="983"/>
      <c r="BT15" s="983"/>
      <c r="BU15" s="983"/>
      <c r="BV15" s="983"/>
      <c r="BW15" s="983"/>
      <c r="BX15" s="983"/>
      <c r="BY15" s="983"/>
      <c r="BZ15" s="983"/>
      <c r="CA15" s="983"/>
      <c r="CB15" s="984"/>
      <c r="CC15" s="354"/>
      <c r="CD15" s="336"/>
      <c r="CT15" s="336"/>
      <c r="CU15" s="336"/>
    </row>
    <row r="16" spans="2:114" s="357" customFormat="1" ht="19.5" customHeight="1" x14ac:dyDescent="0.2">
      <c r="B16" s="985" t="s">
        <v>28</v>
      </c>
      <c r="C16" s="986"/>
      <c r="D16" s="330" t="s">
        <v>24</v>
      </c>
      <c r="E16" s="355">
        <v>0</v>
      </c>
      <c r="F16" s="355"/>
      <c r="G16" s="330" t="s">
        <v>29</v>
      </c>
      <c r="H16" s="330"/>
      <c r="I16" s="330" t="s">
        <v>24</v>
      </c>
      <c r="J16" s="331">
        <v>3</v>
      </c>
      <c r="K16" s="331"/>
      <c r="L16" s="986" t="s">
        <v>30</v>
      </c>
      <c r="M16" s="986"/>
      <c r="N16" s="330" t="s">
        <v>24</v>
      </c>
      <c r="O16" s="356">
        <v>3</v>
      </c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4"/>
      <c r="AD16" s="315"/>
      <c r="AE16" s="315"/>
      <c r="AF16" s="326"/>
      <c r="AG16" s="314"/>
      <c r="AH16" s="314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26"/>
      <c r="AX16" s="314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26"/>
      <c r="BN16" s="314"/>
      <c r="BO16" s="316"/>
      <c r="BP16" s="316"/>
      <c r="BQ16" s="316"/>
      <c r="BR16" s="316"/>
      <c r="BS16" s="316"/>
      <c r="BT16" s="316"/>
      <c r="BU16" s="316"/>
      <c r="BV16" s="316"/>
      <c r="BW16" s="316"/>
      <c r="BX16" s="315"/>
      <c r="BY16" s="315"/>
      <c r="BZ16" s="315"/>
      <c r="CA16" s="315"/>
      <c r="CB16" s="315"/>
      <c r="CC16" s="326"/>
      <c r="CD16" s="315"/>
      <c r="CT16" s="315"/>
      <c r="CU16" s="315"/>
    </row>
    <row r="17" spans="2:99" s="358" customFormat="1" ht="15" x14ac:dyDescent="0.2">
      <c r="AC17" s="359"/>
      <c r="AF17" s="360"/>
      <c r="AG17" s="359"/>
      <c r="AH17" s="359"/>
      <c r="AI17" s="987" t="s">
        <v>31</v>
      </c>
      <c r="AJ17" s="987"/>
      <c r="AK17" s="987"/>
      <c r="AL17" s="987"/>
      <c r="AM17" s="987"/>
      <c r="AN17" s="987"/>
      <c r="AO17" s="987"/>
      <c r="AP17" s="987"/>
      <c r="AQ17" s="987"/>
      <c r="AR17" s="987"/>
      <c r="AS17" s="987" t="s">
        <v>32</v>
      </c>
      <c r="AT17" s="987"/>
      <c r="AU17" s="987" t="s">
        <v>33</v>
      </c>
      <c r="AV17" s="987"/>
      <c r="AW17" s="360"/>
      <c r="AY17" s="987" t="s">
        <v>31</v>
      </c>
      <c r="AZ17" s="987"/>
      <c r="BA17" s="987"/>
      <c r="BB17" s="987"/>
      <c r="BC17" s="987"/>
      <c r="BD17" s="987"/>
      <c r="BE17" s="987"/>
      <c r="BF17" s="987"/>
      <c r="BG17" s="987"/>
      <c r="BH17" s="987"/>
      <c r="BI17" s="987" t="s">
        <v>32</v>
      </c>
      <c r="BJ17" s="987"/>
      <c r="BK17" s="987" t="s">
        <v>33</v>
      </c>
      <c r="BL17" s="987"/>
      <c r="BM17" s="360"/>
      <c r="BN17" s="359"/>
      <c r="BO17" s="987" t="s">
        <v>31</v>
      </c>
      <c r="BP17" s="987"/>
      <c r="BQ17" s="987"/>
      <c r="BR17" s="987"/>
      <c r="BS17" s="987"/>
      <c r="BT17" s="987"/>
      <c r="BU17" s="987"/>
      <c r="BV17" s="987"/>
      <c r="BW17" s="987"/>
      <c r="BX17" s="987"/>
      <c r="BY17" s="987" t="s">
        <v>32</v>
      </c>
      <c r="BZ17" s="987"/>
      <c r="CA17" s="987" t="s">
        <v>33</v>
      </c>
      <c r="CB17" s="987"/>
      <c r="CC17" s="360"/>
    </row>
    <row r="18" spans="2:99" ht="30.75" customHeight="1" thickBot="1" x14ac:dyDescent="0.25">
      <c r="B18" s="748" t="s">
        <v>34</v>
      </c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AC18" s="314"/>
      <c r="AF18" s="326"/>
      <c r="AG18" s="53"/>
      <c r="AH18" s="314"/>
      <c r="AI18" s="980" t="s">
        <v>35</v>
      </c>
      <c r="AJ18" s="980"/>
      <c r="AK18" s="980"/>
      <c r="AL18" s="980"/>
      <c r="AM18" s="980"/>
      <c r="AN18" s="980"/>
      <c r="AO18" s="980"/>
      <c r="AP18" s="980"/>
      <c r="AQ18" s="980"/>
      <c r="AR18" s="980"/>
      <c r="AS18" s="981">
        <v>0</v>
      </c>
      <c r="AT18" s="981"/>
      <c r="AU18" s="981">
        <v>1</v>
      </c>
      <c r="AV18" s="981"/>
      <c r="AW18" s="361"/>
      <c r="AX18" s="362"/>
      <c r="AY18" s="980" t="s">
        <v>36</v>
      </c>
      <c r="AZ18" s="980"/>
      <c r="BA18" s="980"/>
      <c r="BB18" s="980"/>
      <c r="BC18" s="980"/>
      <c r="BD18" s="980"/>
      <c r="BE18" s="980"/>
      <c r="BF18" s="980"/>
      <c r="BG18" s="980"/>
      <c r="BH18" s="980"/>
      <c r="BI18" s="981">
        <v>0</v>
      </c>
      <c r="BJ18" s="981"/>
      <c r="BK18" s="981">
        <v>1</v>
      </c>
      <c r="BL18" s="981"/>
      <c r="BM18" s="361"/>
      <c r="BN18" s="363"/>
      <c r="BO18" s="988" t="s">
        <v>37</v>
      </c>
      <c r="BP18" s="988"/>
      <c r="BQ18" s="988"/>
      <c r="BR18" s="988"/>
      <c r="BS18" s="988"/>
      <c r="BT18" s="988"/>
      <c r="BU18" s="988"/>
      <c r="BV18" s="988"/>
      <c r="BW18" s="988"/>
      <c r="BX18" s="988"/>
      <c r="BY18" s="981">
        <v>0</v>
      </c>
      <c r="BZ18" s="989"/>
      <c r="CA18" s="981">
        <v>1</v>
      </c>
      <c r="CB18" s="981"/>
      <c r="CC18" s="361"/>
    </row>
    <row r="19" spans="2:99" s="357" customFormat="1" ht="26.25" customHeight="1" x14ac:dyDescent="0.2">
      <c r="B19" s="57"/>
      <c r="C19" s="364"/>
      <c r="D19" s="364"/>
      <c r="E19" s="59"/>
      <c r="F19" s="60">
        <f>SUM(F21:F31)</f>
        <v>7</v>
      </c>
      <c r="G19" s="61" t="s">
        <v>38</v>
      </c>
      <c r="H19" s="364"/>
      <c r="I19" s="364"/>
      <c r="J19" s="362"/>
      <c r="K19" s="362"/>
      <c r="L19" s="362"/>
      <c r="M19" s="362"/>
      <c r="N19" s="362"/>
      <c r="O19" s="362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4"/>
      <c r="AD19" s="315"/>
      <c r="AE19" s="315"/>
      <c r="AF19" s="326"/>
      <c r="AG19" s="53"/>
      <c r="AH19" s="314"/>
      <c r="AI19" s="980"/>
      <c r="AJ19" s="980"/>
      <c r="AK19" s="980"/>
      <c r="AL19" s="980"/>
      <c r="AM19" s="980"/>
      <c r="AN19" s="980"/>
      <c r="AO19" s="980"/>
      <c r="AP19" s="980"/>
      <c r="AQ19" s="980"/>
      <c r="AR19" s="980"/>
      <c r="AS19" s="981"/>
      <c r="AT19" s="981"/>
      <c r="AU19" s="981"/>
      <c r="AV19" s="981"/>
      <c r="AW19" s="365"/>
      <c r="AX19" s="362"/>
      <c r="AY19" s="980"/>
      <c r="AZ19" s="980"/>
      <c r="BA19" s="980"/>
      <c r="BB19" s="980"/>
      <c r="BC19" s="980"/>
      <c r="BD19" s="980"/>
      <c r="BE19" s="980"/>
      <c r="BF19" s="980"/>
      <c r="BG19" s="980"/>
      <c r="BH19" s="980"/>
      <c r="BI19" s="981"/>
      <c r="BJ19" s="981"/>
      <c r="BK19" s="981"/>
      <c r="BL19" s="981"/>
      <c r="BM19" s="326"/>
      <c r="BN19" s="363"/>
      <c r="BO19" s="988"/>
      <c r="BP19" s="988"/>
      <c r="BQ19" s="988"/>
      <c r="BR19" s="988"/>
      <c r="BS19" s="988"/>
      <c r="BT19" s="988"/>
      <c r="BU19" s="988"/>
      <c r="BV19" s="988"/>
      <c r="BW19" s="988"/>
      <c r="BX19" s="988"/>
      <c r="BY19" s="989"/>
      <c r="BZ19" s="989"/>
      <c r="CA19" s="981"/>
      <c r="CB19" s="981"/>
      <c r="CC19" s="365"/>
      <c r="CD19" s="315"/>
      <c r="CT19" s="315"/>
      <c r="CU19" s="315"/>
    </row>
    <row r="20" spans="2:99" ht="15.75" hidden="1" x14ac:dyDescent="0.2">
      <c r="B20" s="63" t="s">
        <v>39</v>
      </c>
      <c r="C20" s="362"/>
      <c r="D20" s="362"/>
      <c r="E20" s="64"/>
      <c r="F20" s="61" t="s">
        <v>4</v>
      </c>
      <c r="G20" s="61" t="s">
        <v>38</v>
      </c>
      <c r="H20" s="362"/>
      <c r="I20" s="362"/>
      <c r="J20" s="364"/>
      <c r="K20" s="364"/>
      <c r="L20" s="364"/>
      <c r="M20" s="364"/>
      <c r="N20" s="364"/>
      <c r="O20" s="364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66"/>
      <c r="AD20" s="357"/>
      <c r="AE20" s="357"/>
      <c r="AF20" s="367"/>
      <c r="AG20" s="368"/>
      <c r="AH20" s="366"/>
      <c r="AI20" s="990" t="s">
        <v>40</v>
      </c>
      <c r="AJ20" s="990"/>
      <c r="AK20" s="990"/>
      <c r="AL20" s="990"/>
      <c r="AM20" s="990"/>
      <c r="AN20" s="990"/>
      <c r="AO20" s="990"/>
      <c r="AP20" s="990"/>
      <c r="AQ20" s="990"/>
      <c r="AR20" s="990"/>
      <c r="AS20" s="990"/>
      <c r="AT20" s="990"/>
      <c r="AU20" s="990"/>
      <c r="AV20" s="990"/>
      <c r="AW20" s="369"/>
      <c r="AX20" s="364"/>
      <c r="AY20" s="990" t="s">
        <v>40</v>
      </c>
      <c r="AZ20" s="990"/>
      <c r="BA20" s="990"/>
      <c r="BB20" s="990"/>
      <c r="BC20" s="990"/>
      <c r="BD20" s="990"/>
      <c r="BE20" s="990"/>
      <c r="BF20" s="990"/>
      <c r="BG20" s="990"/>
      <c r="BH20" s="990"/>
      <c r="BI20" s="990"/>
      <c r="BJ20" s="990"/>
      <c r="BK20" s="990"/>
      <c r="BL20" s="990"/>
      <c r="BM20" s="326"/>
      <c r="BN20" s="370"/>
      <c r="BO20" s="991" t="s">
        <v>40</v>
      </c>
      <c r="BP20" s="991"/>
      <c r="BQ20" s="991"/>
      <c r="BR20" s="991"/>
      <c r="BS20" s="991"/>
      <c r="BT20" s="991"/>
      <c r="BU20" s="991"/>
      <c r="BV20" s="991"/>
      <c r="BW20" s="991"/>
      <c r="BX20" s="991"/>
      <c r="BY20" s="991"/>
      <c r="BZ20" s="991"/>
      <c r="CA20" s="991"/>
      <c r="CB20" s="991"/>
      <c r="CC20" s="369"/>
      <c r="CD20" s="357"/>
      <c r="CT20" s="357"/>
      <c r="CU20" s="357"/>
    </row>
    <row r="21" spans="2:99" ht="16.5" thickBot="1" x14ac:dyDescent="0.25">
      <c r="B21" s="63" t="s">
        <v>41</v>
      </c>
      <c r="C21" s="362"/>
      <c r="D21" s="362"/>
      <c r="E21" s="64"/>
      <c r="F21" s="61"/>
      <c r="G21" s="61" t="s">
        <v>38</v>
      </c>
      <c r="H21" s="362"/>
      <c r="I21" s="362"/>
      <c r="J21" s="364"/>
      <c r="K21" s="364"/>
      <c r="L21" s="364"/>
      <c r="M21" s="364"/>
      <c r="N21" s="364"/>
      <c r="O21" s="364"/>
      <c r="AC21" s="314"/>
      <c r="AF21" s="326"/>
      <c r="AG21" s="371"/>
      <c r="AH21" s="314"/>
      <c r="AI21" s="988" t="s">
        <v>42</v>
      </c>
      <c r="AJ21" s="988"/>
      <c r="AK21" s="988"/>
      <c r="AL21" s="988"/>
      <c r="AM21" s="988"/>
      <c r="AN21" s="988"/>
      <c r="AO21" s="988"/>
      <c r="AP21" s="988"/>
      <c r="AQ21" s="988"/>
      <c r="AR21" s="988"/>
      <c r="AS21" s="981">
        <v>0</v>
      </c>
      <c r="AT21" s="981"/>
      <c r="AU21" s="981">
        <v>1</v>
      </c>
      <c r="AV21" s="981"/>
      <c r="AW21" s="361"/>
      <c r="AX21" s="362"/>
      <c r="AY21" s="988" t="s">
        <v>43</v>
      </c>
      <c r="AZ21" s="988"/>
      <c r="BA21" s="988"/>
      <c r="BB21" s="988"/>
      <c r="BC21" s="988"/>
      <c r="BD21" s="988"/>
      <c r="BE21" s="988"/>
      <c r="BF21" s="988"/>
      <c r="BG21" s="988"/>
      <c r="BH21" s="988"/>
      <c r="BI21" s="981">
        <v>0</v>
      </c>
      <c r="BJ21" s="981"/>
      <c r="BK21" s="981">
        <v>1</v>
      </c>
      <c r="BL21" s="981"/>
      <c r="BM21" s="361"/>
      <c r="BN21" s="363"/>
      <c r="BO21" s="988" t="s">
        <v>44</v>
      </c>
      <c r="BP21" s="988"/>
      <c r="BQ21" s="988"/>
      <c r="BR21" s="988"/>
      <c r="BS21" s="988"/>
      <c r="BT21" s="988"/>
      <c r="BU21" s="988"/>
      <c r="BV21" s="988"/>
      <c r="BW21" s="988"/>
      <c r="BX21" s="988"/>
      <c r="BY21" s="981">
        <v>0</v>
      </c>
      <c r="BZ21" s="989"/>
      <c r="CA21" s="981">
        <v>1</v>
      </c>
      <c r="CB21" s="981"/>
      <c r="CC21" s="361"/>
    </row>
    <row r="22" spans="2:99" s="357" customFormat="1" ht="15.75" x14ac:dyDescent="0.2">
      <c r="B22" s="63" t="s">
        <v>45</v>
      </c>
      <c r="C22" s="362"/>
      <c r="D22" s="362"/>
      <c r="E22" s="64"/>
      <c r="F22" s="61">
        <v>1</v>
      </c>
      <c r="G22" s="61" t="s">
        <v>38</v>
      </c>
      <c r="H22" s="362"/>
      <c r="I22" s="362"/>
      <c r="J22" s="362"/>
      <c r="K22" s="362"/>
      <c r="L22" s="362"/>
      <c r="M22" s="362"/>
      <c r="N22" s="362"/>
      <c r="O22" s="362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4"/>
      <c r="AD22" s="315"/>
      <c r="AE22" s="315"/>
      <c r="AF22" s="326"/>
      <c r="AG22" s="371"/>
      <c r="AH22" s="314"/>
      <c r="AI22" s="988"/>
      <c r="AJ22" s="988"/>
      <c r="AK22" s="988"/>
      <c r="AL22" s="988"/>
      <c r="AM22" s="988"/>
      <c r="AN22" s="988"/>
      <c r="AO22" s="988"/>
      <c r="AP22" s="988"/>
      <c r="AQ22" s="988"/>
      <c r="AR22" s="988"/>
      <c r="AS22" s="981"/>
      <c r="AT22" s="981"/>
      <c r="AU22" s="981"/>
      <c r="AV22" s="981"/>
      <c r="AW22" s="372"/>
      <c r="AX22" s="362"/>
      <c r="AY22" s="988"/>
      <c r="AZ22" s="988"/>
      <c r="BA22" s="988"/>
      <c r="BB22" s="988"/>
      <c r="BC22" s="988"/>
      <c r="BD22" s="988"/>
      <c r="BE22" s="988"/>
      <c r="BF22" s="988"/>
      <c r="BG22" s="988"/>
      <c r="BH22" s="988"/>
      <c r="BI22" s="981"/>
      <c r="BJ22" s="981"/>
      <c r="BK22" s="981"/>
      <c r="BL22" s="981"/>
      <c r="BM22" s="344"/>
      <c r="BN22" s="363"/>
      <c r="BO22" s="988"/>
      <c r="BP22" s="988"/>
      <c r="BQ22" s="988"/>
      <c r="BR22" s="988"/>
      <c r="BS22" s="988"/>
      <c r="BT22" s="988"/>
      <c r="BU22" s="988"/>
      <c r="BV22" s="988"/>
      <c r="BW22" s="988"/>
      <c r="BX22" s="988"/>
      <c r="BY22" s="989"/>
      <c r="BZ22" s="989"/>
      <c r="CA22" s="981"/>
      <c r="CB22" s="981"/>
      <c r="CC22" s="372"/>
      <c r="CD22" s="315"/>
      <c r="CT22" s="315"/>
      <c r="CU22" s="315"/>
    </row>
    <row r="23" spans="2:99" ht="15.75" hidden="1" x14ac:dyDescent="0.2">
      <c r="B23" s="63" t="s">
        <v>46</v>
      </c>
      <c r="C23" s="362"/>
      <c r="D23" s="362"/>
      <c r="E23" s="64"/>
      <c r="F23" s="61"/>
      <c r="G23" s="61" t="s">
        <v>38</v>
      </c>
      <c r="H23" s="362"/>
      <c r="I23" s="362"/>
      <c r="J23" s="362"/>
      <c r="K23" s="362"/>
      <c r="L23" s="362"/>
      <c r="M23" s="362"/>
      <c r="N23" s="362"/>
      <c r="O23" s="362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66"/>
      <c r="AD23" s="357"/>
      <c r="AE23" s="357"/>
      <c r="AF23" s="367"/>
      <c r="AG23" s="368"/>
      <c r="AH23" s="366"/>
      <c r="AI23" s="991" t="s">
        <v>40</v>
      </c>
      <c r="AJ23" s="991"/>
      <c r="AK23" s="991"/>
      <c r="AL23" s="991"/>
      <c r="AM23" s="991"/>
      <c r="AN23" s="991"/>
      <c r="AO23" s="991"/>
      <c r="AP23" s="991"/>
      <c r="AQ23" s="991"/>
      <c r="AR23" s="991"/>
      <c r="AS23" s="991"/>
      <c r="AT23" s="991"/>
      <c r="AU23" s="991"/>
      <c r="AV23" s="991"/>
      <c r="AW23" s="369"/>
      <c r="AX23" s="364"/>
      <c r="AY23" s="991" t="s">
        <v>40</v>
      </c>
      <c r="AZ23" s="991"/>
      <c r="BA23" s="991"/>
      <c r="BB23" s="991"/>
      <c r="BC23" s="991"/>
      <c r="BD23" s="991"/>
      <c r="BE23" s="991"/>
      <c r="BF23" s="991"/>
      <c r="BG23" s="991"/>
      <c r="BH23" s="991"/>
      <c r="BI23" s="991"/>
      <c r="BJ23" s="991"/>
      <c r="BK23" s="991"/>
      <c r="BL23" s="991"/>
      <c r="BM23" s="326"/>
      <c r="BN23" s="370"/>
      <c r="BO23" s="991" t="s">
        <v>40</v>
      </c>
      <c r="BP23" s="991"/>
      <c r="BQ23" s="991"/>
      <c r="BR23" s="991"/>
      <c r="BS23" s="991"/>
      <c r="BT23" s="991"/>
      <c r="BU23" s="991"/>
      <c r="BV23" s="991"/>
      <c r="BW23" s="991"/>
      <c r="BX23" s="991"/>
      <c r="BY23" s="991"/>
      <c r="BZ23" s="991"/>
      <c r="CA23" s="991"/>
      <c r="CB23" s="991"/>
      <c r="CC23" s="369"/>
      <c r="CD23" s="357"/>
      <c r="CT23" s="357"/>
      <c r="CU23" s="357"/>
    </row>
    <row r="24" spans="2:99" ht="16.5" thickBot="1" x14ac:dyDescent="0.25">
      <c r="B24" s="63" t="s">
        <v>47</v>
      </c>
      <c r="C24" s="362"/>
      <c r="D24" s="362"/>
      <c r="E24" s="64"/>
      <c r="F24" s="61">
        <v>3</v>
      </c>
      <c r="G24" s="61" t="s">
        <v>38</v>
      </c>
      <c r="H24" s="362"/>
      <c r="I24" s="364"/>
      <c r="J24" s="362"/>
      <c r="K24" s="362"/>
      <c r="L24" s="362"/>
      <c r="M24" s="362"/>
      <c r="N24" s="362"/>
      <c r="O24" s="362"/>
      <c r="AC24" s="314"/>
      <c r="AF24" s="326"/>
      <c r="AG24" s="371"/>
      <c r="AH24" s="314"/>
      <c r="AI24" s="980" t="s">
        <v>48</v>
      </c>
      <c r="AJ24" s="980"/>
      <c r="AK24" s="980"/>
      <c r="AL24" s="980"/>
      <c r="AM24" s="980"/>
      <c r="AN24" s="980"/>
      <c r="AO24" s="980"/>
      <c r="AP24" s="980"/>
      <c r="AQ24" s="980"/>
      <c r="AR24" s="980"/>
      <c r="AS24" s="993">
        <v>0</v>
      </c>
      <c r="AT24" s="993"/>
      <c r="AU24" s="993">
        <v>1</v>
      </c>
      <c r="AV24" s="993"/>
      <c r="AW24" s="361"/>
      <c r="AX24" s="362"/>
      <c r="AY24" s="988" t="s">
        <v>49</v>
      </c>
      <c r="AZ24" s="988"/>
      <c r="BA24" s="988"/>
      <c r="BB24" s="988"/>
      <c r="BC24" s="988"/>
      <c r="BD24" s="988"/>
      <c r="BE24" s="988"/>
      <c r="BF24" s="988"/>
      <c r="BG24" s="988"/>
      <c r="BH24" s="988"/>
      <c r="BI24" s="981">
        <v>1</v>
      </c>
      <c r="BJ24" s="981"/>
      <c r="BK24" s="981">
        <v>1</v>
      </c>
      <c r="BL24" s="981"/>
      <c r="BM24" s="361"/>
      <c r="BN24" s="363"/>
      <c r="BO24" s="988" t="s">
        <v>50</v>
      </c>
      <c r="BP24" s="988"/>
      <c r="BQ24" s="988"/>
      <c r="BR24" s="988"/>
      <c r="BS24" s="988"/>
      <c r="BT24" s="988"/>
      <c r="BU24" s="988"/>
      <c r="BV24" s="988"/>
      <c r="BW24" s="988"/>
      <c r="BX24" s="988"/>
      <c r="BY24" s="981">
        <v>0</v>
      </c>
      <c r="BZ24" s="981"/>
      <c r="CA24" s="981">
        <v>1</v>
      </c>
      <c r="CB24" s="981"/>
      <c r="CC24" s="361"/>
    </row>
    <row r="25" spans="2:99" ht="15.75" x14ac:dyDescent="0.2">
      <c r="B25" s="63" t="s">
        <v>51</v>
      </c>
      <c r="C25" s="362"/>
      <c r="D25" s="362"/>
      <c r="E25" s="64"/>
      <c r="F25" s="61">
        <v>1</v>
      </c>
      <c r="G25" s="61" t="s">
        <v>38</v>
      </c>
      <c r="H25" s="362"/>
      <c r="I25" s="362"/>
      <c r="J25" s="364"/>
      <c r="K25" s="364"/>
      <c r="L25" s="364"/>
      <c r="M25" s="364"/>
      <c r="N25" s="364"/>
      <c r="O25" s="364"/>
      <c r="AC25" s="314"/>
      <c r="AF25" s="326"/>
      <c r="AG25" s="371"/>
      <c r="AH25" s="314"/>
      <c r="AI25" s="980"/>
      <c r="AJ25" s="980"/>
      <c r="AK25" s="980"/>
      <c r="AL25" s="980"/>
      <c r="AM25" s="980"/>
      <c r="AN25" s="980"/>
      <c r="AO25" s="980"/>
      <c r="AP25" s="980"/>
      <c r="AQ25" s="980"/>
      <c r="AR25" s="980"/>
      <c r="AS25" s="993"/>
      <c r="AT25" s="993"/>
      <c r="AU25" s="993"/>
      <c r="AV25" s="993"/>
      <c r="AW25" s="365"/>
      <c r="AX25" s="362"/>
      <c r="AY25" s="988"/>
      <c r="AZ25" s="988"/>
      <c r="BA25" s="988"/>
      <c r="BB25" s="988"/>
      <c r="BC25" s="988"/>
      <c r="BD25" s="988"/>
      <c r="BE25" s="988"/>
      <c r="BF25" s="988"/>
      <c r="BG25" s="988"/>
      <c r="BH25" s="988"/>
      <c r="BI25" s="981"/>
      <c r="BJ25" s="981"/>
      <c r="BK25" s="981"/>
      <c r="BL25" s="981"/>
      <c r="BM25" s="344"/>
      <c r="BN25" s="363"/>
      <c r="BO25" s="988"/>
      <c r="BP25" s="988"/>
      <c r="BQ25" s="988"/>
      <c r="BR25" s="988"/>
      <c r="BS25" s="988"/>
      <c r="BT25" s="988"/>
      <c r="BU25" s="988"/>
      <c r="BV25" s="988"/>
      <c r="BW25" s="988"/>
      <c r="BX25" s="988"/>
      <c r="BY25" s="981"/>
      <c r="BZ25" s="981"/>
      <c r="CA25" s="981"/>
      <c r="CB25" s="981"/>
      <c r="CC25" s="365"/>
      <c r="CD25" s="314"/>
    </row>
    <row r="26" spans="2:99" ht="15.75" hidden="1" x14ac:dyDescent="0.2">
      <c r="B26" s="63" t="s">
        <v>52</v>
      </c>
      <c r="C26" s="362"/>
      <c r="D26" s="362"/>
      <c r="E26" s="64"/>
      <c r="F26" s="61"/>
      <c r="G26" s="61" t="s">
        <v>38</v>
      </c>
      <c r="H26" s="362"/>
      <c r="I26" s="362"/>
      <c r="J26" s="362"/>
      <c r="K26" s="362"/>
      <c r="L26" s="362"/>
      <c r="M26" s="362"/>
      <c r="N26" s="362"/>
      <c r="O26" s="362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66"/>
      <c r="AD26" s="357"/>
      <c r="AE26" s="357"/>
      <c r="AF26" s="367"/>
      <c r="AG26" s="368"/>
      <c r="AH26" s="366"/>
      <c r="AI26" s="992" t="s">
        <v>53</v>
      </c>
      <c r="AJ26" s="992"/>
      <c r="AK26" s="992"/>
      <c r="AL26" s="992"/>
      <c r="AM26" s="992"/>
      <c r="AN26" s="992"/>
      <c r="AO26" s="992"/>
      <c r="AP26" s="992"/>
      <c r="AQ26" s="992"/>
      <c r="AR26" s="992"/>
      <c r="AS26" s="992"/>
      <c r="AT26" s="992"/>
      <c r="AU26" s="992"/>
      <c r="AV26" s="992"/>
      <c r="AW26" s="369"/>
      <c r="AX26" s="364"/>
      <c r="AY26" s="991" t="s">
        <v>40</v>
      </c>
      <c r="AZ26" s="991"/>
      <c r="BA26" s="991"/>
      <c r="BB26" s="991"/>
      <c r="BC26" s="991"/>
      <c r="BD26" s="991"/>
      <c r="BE26" s="991"/>
      <c r="BF26" s="991"/>
      <c r="BG26" s="991"/>
      <c r="BH26" s="991"/>
      <c r="BI26" s="991"/>
      <c r="BJ26" s="991"/>
      <c r="BK26" s="991"/>
      <c r="BL26" s="991"/>
      <c r="BM26" s="326"/>
      <c r="BN26" s="370"/>
      <c r="BO26" s="991" t="s">
        <v>40</v>
      </c>
      <c r="BP26" s="991"/>
      <c r="BQ26" s="991"/>
      <c r="BR26" s="991"/>
      <c r="BS26" s="991"/>
      <c r="BT26" s="991"/>
      <c r="BU26" s="991"/>
      <c r="BV26" s="991"/>
      <c r="BW26" s="991"/>
      <c r="BX26" s="991"/>
      <c r="BY26" s="991"/>
      <c r="BZ26" s="991"/>
      <c r="CA26" s="991"/>
      <c r="CB26" s="991"/>
      <c r="CC26" s="369"/>
      <c r="CD26" s="357"/>
      <c r="CT26" s="357"/>
      <c r="CU26" s="357"/>
    </row>
    <row r="27" spans="2:99" ht="16.5" thickBot="1" x14ac:dyDescent="0.25">
      <c r="B27" s="63" t="s">
        <v>54</v>
      </c>
      <c r="C27" s="362"/>
      <c r="D27" s="362"/>
      <c r="E27" s="64"/>
      <c r="F27" s="61"/>
      <c r="G27" s="61" t="s">
        <v>38</v>
      </c>
      <c r="H27" s="362"/>
      <c r="I27" s="362"/>
      <c r="J27" s="362"/>
      <c r="K27" s="362"/>
      <c r="L27" s="362"/>
      <c r="M27" s="362"/>
      <c r="N27" s="362"/>
      <c r="O27" s="362"/>
      <c r="AC27" s="314"/>
      <c r="AF27" s="326"/>
      <c r="AI27" s="980" t="s">
        <v>55</v>
      </c>
      <c r="AJ27" s="980"/>
      <c r="AK27" s="980"/>
      <c r="AL27" s="980"/>
      <c r="AM27" s="980"/>
      <c r="AN27" s="980"/>
      <c r="AO27" s="980"/>
      <c r="AP27" s="980"/>
      <c r="AQ27" s="980"/>
      <c r="AR27" s="980"/>
      <c r="AS27" s="993">
        <v>0</v>
      </c>
      <c r="AT27" s="993"/>
      <c r="AU27" s="993">
        <v>1</v>
      </c>
      <c r="AV27" s="993"/>
      <c r="AW27" s="361"/>
      <c r="AY27" s="373"/>
      <c r="AZ27" s="373"/>
      <c r="BA27" s="373"/>
      <c r="BB27" s="373"/>
      <c r="BC27" s="373"/>
      <c r="BD27" s="373"/>
      <c r="BE27" s="373"/>
      <c r="BF27" s="373"/>
      <c r="BG27" s="373"/>
      <c r="BH27" s="373"/>
      <c r="BI27" s="363" t="s">
        <v>4</v>
      </c>
      <c r="BJ27" s="363"/>
      <c r="BK27" s="363"/>
      <c r="BL27" s="363"/>
      <c r="BM27" s="372"/>
      <c r="BN27" s="314"/>
      <c r="BO27" s="373"/>
      <c r="BP27" s="373"/>
      <c r="BQ27" s="373"/>
      <c r="BR27" s="373"/>
      <c r="BS27" s="373"/>
      <c r="BT27" s="373"/>
      <c r="BU27" s="373"/>
      <c r="BV27" s="373"/>
      <c r="BW27" s="373"/>
      <c r="BX27" s="373"/>
      <c r="BY27" s="363"/>
      <c r="BZ27" s="363"/>
      <c r="CA27" s="374"/>
      <c r="CB27" s="374"/>
      <c r="CC27" s="372"/>
      <c r="CD27" s="314"/>
    </row>
    <row r="28" spans="2:99" ht="16.5" thickBot="1" x14ac:dyDescent="0.25">
      <c r="B28" s="63" t="s">
        <v>56</v>
      </c>
      <c r="C28" s="362"/>
      <c r="D28" s="362"/>
      <c r="E28" s="64"/>
      <c r="F28" s="61">
        <v>1</v>
      </c>
      <c r="G28" s="61" t="s">
        <v>38</v>
      </c>
      <c r="H28" s="362"/>
      <c r="I28" s="362"/>
      <c r="J28" s="364"/>
      <c r="K28" s="364"/>
      <c r="L28" s="364"/>
      <c r="M28" s="364"/>
      <c r="N28" s="364"/>
      <c r="O28" s="364"/>
      <c r="AC28" s="314"/>
      <c r="AF28" s="326"/>
      <c r="AI28" s="980"/>
      <c r="AJ28" s="980"/>
      <c r="AK28" s="980"/>
      <c r="AL28" s="980"/>
      <c r="AM28" s="980"/>
      <c r="AN28" s="980"/>
      <c r="AO28" s="980"/>
      <c r="AP28" s="980"/>
      <c r="AQ28" s="980"/>
      <c r="AR28" s="980"/>
      <c r="AS28" s="993"/>
      <c r="AT28" s="993"/>
      <c r="AU28" s="993"/>
      <c r="AV28" s="993"/>
      <c r="AW28" s="365"/>
      <c r="AY28" s="988" t="s">
        <v>57</v>
      </c>
      <c r="AZ28" s="988"/>
      <c r="BA28" s="988"/>
      <c r="BB28" s="988"/>
      <c r="BC28" s="988"/>
      <c r="BD28" s="988"/>
      <c r="BE28" s="988"/>
      <c r="BF28" s="988"/>
      <c r="BG28" s="988"/>
      <c r="BH28" s="988"/>
      <c r="BI28" s="981">
        <v>0</v>
      </c>
      <c r="BJ28" s="981"/>
      <c r="BK28" s="981">
        <v>1</v>
      </c>
      <c r="BL28" s="981"/>
      <c r="BM28" s="326"/>
      <c r="BO28" s="988" t="s">
        <v>58</v>
      </c>
      <c r="BP28" s="988"/>
      <c r="BQ28" s="988"/>
      <c r="BR28" s="988"/>
      <c r="BS28" s="988"/>
      <c r="BT28" s="988"/>
      <c r="BU28" s="988"/>
      <c r="BV28" s="988"/>
      <c r="BW28" s="988"/>
      <c r="BX28" s="988"/>
      <c r="BY28" s="981">
        <v>0</v>
      </c>
      <c r="BZ28" s="981"/>
      <c r="CA28" s="981">
        <v>1</v>
      </c>
      <c r="CB28" s="981"/>
      <c r="CC28" s="372"/>
    </row>
    <row r="29" spans="2:99" ht="30" customHeight="1" x14ac:dyDescent="0.2">
      <c r="B29" s="63" t="s">
        <v>59</v>
      </c>
      <c r="C29" s="362"/>
      <c r="D29" s="362"/>
      <c r="E29" s="64"/>
      <c r="F29" s="61">
        <v>1</v>
      </c>
      <c r="G29" s="61" t="s">
        <v>38</v>
      </c>
      <c r="H29" s="362"/>
      <c r="I29" s="362"/>
      <c r="J29" s="362"/>
      <c r="K29" s="362"/>
      <c r="L29" s="362"/>
      <c r="M29" s="362"/>
      <c r="N29" s="362"/>
      <c r="O29" s="362"/>
      <c r="AC29" s="314"/>
      <c r="AF29" s="326"/>
      <c r="AI29" s="375"/>
      <c r="AJ29" s="375"/>
      <c r="AK29" s="375"/>
      <c r="AL29" s="375"/>
      <c r="AM29" s="375"/>
      <c r="AN29" s="375"/>
      <c r="AO29" s="375"/>
      <c r="AP29" s="375"/>
      <c r="AQ29" s="375"/>
      <c r="AR29" s="375"/>
      <c r="AS29" s="375"/>
      <c r="AT29" s="375"/>
      <c r="AU29" s="375"/>
      <c r="AV29" s="375"/>
      <c r="AW29" s="369"/>
      <c r="AY29" s="988"/>
      <c r="AZ29" s="988"/>
      <c r="BA29" s="988"/>
      <c r="BB29" s="988"/>
      <c r="BC29" s="988"/>
      <c r="BD29" s="988"/>
      <c r="BE29" s="988"/>
      <c r="BF29" s="988"/>
      <c r="BG29" s="988"/>
      <c r="BH29" s="988"/>
      <c r="BI29" s="981"/>
      <c r="BJ29" s="981"/>
      <c r="BK29" s="981"/>
      <c r="BL29" s="981"/>
      <c r="BM29" s="377"/>
      <c r="BO29" s="988"/>
      <c r="BP29" s="988"/>
      <c r="BQ29" s="988"/>
      <c r="BR29" s="988"/>
      <c r="BS29" s="988"/>
      <c r="BT29" s="988"/>
      <c r="BU29" s="988"/>
      <c r="BV29" s="988"/>
      <c r="BW29" s="988"/>
      <c r="BX29" s="988"/>
      <c r="BY29" s="981"/>
      <c r="BZ29" s="981"/>
      <c r="CA29" s="981"/>
      <c r="CB29" s="981"/>
      <c r="CC29" s="378"/>
    </row>
    <row r="30" spans="2:99" ht="12.75" customHeight="1" thickBot="1" x14ac:dyDescent="0.25">
      <c r="B30" s="63" t="s">
        <v>60</v>
      </c>
      <c r="C30" s="362"/>
      <c r="D30" s="362"/>
      <c r="E30" s="64"/>
      <c r="F30" s="61"/>
      <c r="G30" s="61" t="s">
        <v>38</v>
      </c>
      <c r="H30" s="362"/>
      <c r="I30" s="362"/>
      <c r="J30" s="362"/>
      <c r="K30" s="362"/>
      <c r="L30" s="362"/>
      <c r="M30" s="362"/>
      <c r="N30" s="362"/>
      <c r="O30" s="362"/>
      <c r="AC30" s="314"/>
      <c r="AF30" s="326"/>
      <c r="AI30" s="988" t="s">
        <v>61</v>
      </c>
      <c r="AJ30" s="988"/>
      <c r="AK30" s="988"/>
      <c r="AL30" s="988"/>
      <c r="AM30" s="988"/>
      <c r="AN30" s="988"/>
      <c r="AO30" s="988"/>
      <c r="AP30" s="988"/>
      <c r="AQ30" s="988"/>
      <c r="AR30" s="988"/>
      <c r="AS30" s="981">
        <v>0</v>
      </c>
      <c r="AT30" s="981"/>
      <c r="AU30" s="981">
        <v>1</v>
      </c>
      <c r="AV30" s="981"/>
      <c r="AW30" s="361"/>
      <c r="AY30" s="379"/>
      <c r="AZ30" s="379"/>
      <c r="BA30" s="379"/>
      <c r="BB30" s="379"/>
      <c r="BC30" s="379"/>
      <c r="BD30" s="379"/>
      <c r="BE30" s="379"/>
      <c r="BF30" s="379"/>
      <c r="BG30" s="379"/>
      <c r="BH30" s="379"/>
      <c r="BI30" s="379"/>
      <c r="BJ30" s="379"/>
      <c r="BK30" s="379"/>
      <c r="BL30" s="379"/>
      <c r="BM30" s="367"/>
      <c r="BO30" s="379"/>
      <c r="BP30" s="379"/>
      <c r="BQ30" s="379"/>
      <c r="BR30" s="379"/>
      <c r="BS30" s="379"/>
      <c r="BT30" s="379"/>
      <c r="BU30" s="379"/>
      <c r="BV30" s="379"/>
      <c r="BW30" s="379"/>
      <c r="BX30" s="379"/>
      <c r="BY30" s="379"/>
      <c r="BZ30" s="379"/>
      <c r="CA30" s="379"/>
      <c r="CB30" s="379"/>
      <c r="CC30" s="369"/>
    </row>
    <row r="31" spans="2:99" ht="36" customHeight="1" thickBot="1" x14ac:dyDescent="0.25">
      <c r="B31" s="63" t="s">
        <v>62</v>
      </c>
      <c r="C31" s="362"/>
      <c r="D31" s="362"/>
      <c r="E31" s="64"/>
      <c r="F31" s="78" t="s">
        <v>4</v>
      </c>
      <c r="G31" s="61" t="s">
        <v>38</v>
      </c>
      <c r="H31" s="362"/>
      <c r="I31" s="362"/>
      <c r="J31" s="362"/>
      <c r="K31" s="362"/>
      <c r="L31" s="362"/>
      <c r="M31" s="362"/>
      <c r="N31" s="362"/>
      <c r="O31" s="362"/>
      <c r="AC31" s="314"/>
      <c r="AF31" s="326"/>
      <c r="AI31" s="988"/>
      <c r="AJ31" s="988"/>
      <c r="AK31" s="988"/>
      <c r="AL31" s="988"/>
      <c r="AM31" s="988"/>
      <c r="AN31" s="988"/>
      <c r="AO31" s="988"/>
      <c r="AP31" s="988"/>
      <c r="AQ31" s="988"/>
      <c r="AR31" s="988"/>
      <c r="AS31" s="981"/>
      <c r="AT31" s="981"/>
      <c r="AU31" s="981"/>
      <c r="AV31" s="981"/>
      <c r="AW31" s="365"/>
      <c r="AY31" s="988" t="s">
        <v>63</v>
      </c>
      <c r="AZ31" s="988"/>
      <c r="BA31" s="988"/>
      <c r="BB31" s="988"/>
      <c r="BC31" s="988"/>
      <c r="BD31" s="988"/>
      <c r="BE31" s="988"/>
      <c r="BF31" s="988"/>
      <c r="BG31" s="988"/>
      <c r="BH31" s="988"/>
      <c r="BI31" s="981">
        <v>0</v>
      </c>
      <c r="BJ31" s="981"/>
      <c r="BK31" s="981">
        <v>1</v>
      </c>
      <c r="BL31" s="981"/>
      <c r="BM31" s="367"/>
      <c r="BO31" s="988" t="s">
        <v>64</v>
      </c>
      <c r="BP31" s="988"/>
      <c r="BQ31" s="988"/>
      <c r="BR31" s="988"/>
      <c r="BS31" s="988"/>
      <c r="BT31" s="988"/>
      <c r="BU31" s="988"/>
      <c r="BV31" s="988"/>
      <c r="BW31" s="988"/>
      <c r="BX31" s="988"/>
      <c r="BY31" s="997">
        <v>0</v>
      </c>
      <c r="BZ31" s="997"/>
      <c r="CA31" s="997">
        <v>1</v>
      </c>
      <c r="CB31" s="997"/>
      <c r="CC31" s="369"/>
    </row>
    <row r="32" spans="2:99" ht="16.5" hidden="1" thickBot="1" x14ac:dyDescent="0.25">
      <c r="B32" s="63" t="s">
        <v>65</v>
      </c>
      <c r="C32" s="362"/>
      <c r="D32" s="362"/>
      <c r="E32" s="64"/>
      <c r="F32" s="78" t="s">
        <v>4</v>
      </c>
      <c r="G32" s="61" t="s">
        <v>38</v>
      </c>
      <c r="H32" s="362"/>
      <c r="I32" s="362"/>
      <c r="J32" s="362"/>
      <c r="K32" s="362"/>
      <c r="L32" s="362"/>
      <c r="M32" s="362"/>
      <c r="N32" s="362"/>
      <c r="O32" s="362"/>
      <c r="AC32" s="314"/>
      <c r="AF32" s="326"/>
      <c r="AI32" s="991" t="s">
        <v>40</v>
      </c>
      <c r="AJ32" s="991"/>
      <c r="AK32" s="991"/>
      <c r="AL32" s="991"/>
      <c r="AM32" s="991"/>
      <c r="AN32" s="991"/>
      <c r="AO32" s="991"/>
      <c r="AP32" s="991"/>
      <c r="AQ32" s="991"/>
      <c r="AR32" s="991"/>
      <c r="AS32" s="991"/>
      <c r="AT32" s="991"/>
      <c r="AU32" s="991"/>
      <c r="AV32" s="991"/>
      <c r="AW32" s="369"/>
      <c r="AY32" s="988"/>
      <c r="AZ32" s="988"/>
      <c r="BA32" s="988"/>
      <c r="BB32" s="988"/>
      <c r="BC32" s="988"/>
      <c r="BD32" s="988"/>
      <c r="BE32" s="988"/>
      <c r="BF32" s="988"/>
      <c r="BG32" s="988"/>
      <c r="BH32" s="988"/>
      <c r="BI32" s="981"/>
      <c r="BJ32" s="981"/>
      <c r="BK32" s="981"/>
      <c r="BL32" s="981"/>
      <c r="BM32" s="367"/>
      <c r="BO32" s="988"/>
      <c r="BP32" s="988"/>
      <c r="BQ32" s="988"/>
      <c r="BR32" s="988"/>
      <c r="BS32" s="988"/>
      <c r="BT32" s="988"/>
      <c r="BU32" s="988"/>
      <c r="BV32" s="988"/>
      <c r="BW32" s="988"/>
      <c r="BX32" s="988"/>
      <c r="BY32" s="376"/>
      <c r="BZ32" s="376"/>
      <c r="CA32" s="376"/>
      <c r="CB32" s="376"/>
      <c r="CC32" s="369"/>
    </row>
    <row r="33" spans="2:81" ht="16.5" thickBot="1" x14ac:dyDescent="0.25">
      <c r="B33" s="366"/>
      <c r="C33" s="366"/>
      <c r="D33" s="314"/>
      <c r="E33" s="314"/>
      <c r="F33" s="314"/>
      <c r="G33" s="314"/>
      <c r="H33" s="314"/>
      <c r="AC33" s="314"/>
      <c r="AF33" s="326"/>
      <c r="AI33" s="988" t="s">
        <v>66</v>
      </c>
      <c r="AJ33" s="988"/>
      <c r="AK33" s="988"/>
      <c r="AL33" s="988"/>
      <c r="AM33" s="988"/>
      <c r="AN33" s="988"/>
      <c r="AO33" s="988"/>
      <c r="AP33" s="988"/>
      <c r="AQ33" s="988"/>
      <c r="AR33" s="988"/>
      <c r="AS33" s="981">
        <v>0</v>
      </c>
      <c r="AT33" s="981"/>
      <c r="AU33" s="981">
        <v>1</v>
      </c>
      <c r="AV33" s="981"/>
      <c r="AW33" s="361"/>
      <c r="AY33" s="379"/>
      <c r="AZ33" s="379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379"/>
      <c r="BL33" s="379"/>
      <c r="BM33" s="377"/>
      <c r="BO33" s="376"/>
      <c r="BP33" s="376"/>
      <c r="BQ33" s="376"/>
      <c r="BR33" s="376"/>
      <c r="BS33" s="376"/>
      <c r="BT33" s="376"/>
      <c r="BU33" s="376"/>
      <c r="BV33" s="376"/>
      <c r="BW33" s="376"/>
      <c r="BX33" s="376"/>
      <c r="BY33" s="376"/>
      <c r="BZ33" s="376"/>
      <c r="CA33" s="376"/>
      <c r="CB33" s="376"/>
      <c r="CC33" s="378"/>
    </row>
    <row r="34" spans="2:81" ht="13.5" customHeight="1" thickBot="1" x14ac:dyDescent="0.25">
      <c r="AC34" s="314"/>
      <c r="AF34" s="326"/>
      <c r="AI34" s="988"/>
      <c r="AJ34" s="988"/>
      <c r="AK34" s="988"/>
      <c r="AL34" s="988"/>
      <c r="AM34" s="988"/>
      <c r="AN34" s="988"/>
      <c r="AO34" s="988"/>
      <c r="AP34" s="988"/>
      <c r="AQ34" s="988"/>
      <c r="AR34" s="988"/>
      <c r="AS34" s="981"/>
      <c r="AT34" s="981"/>
      <c r="AU34" s="981"/>
      <c r="AV34" s="981"/>
      <c r="AW34" s="344"/>
      <c r="AY34" s="988" t="s">
        <v>67</v>
      </c>
      <c r="AZ34" s="988"/>
      <c r="BA34" s="988"/>
      <c r="BB34" s="988"/>
      <c r="BC34" s="988"/>
      <c r="BD34" s="988"/>
      <c r="BE34" s="988"/>
      <c r="BF34" s="988"/>
      <c r="BG34" s="988"/>
      <c r="BH34" s="988"/>
      <c r="BI34" s="981">
        <v>0</v>
      </c>
      <c r="BJ34" s="981"/>
      <c r="BK34" s="981">
        <v>1</v>
      </c>
      <c r="BL34" s="981"/>
      <c r="BM34" s="367"/>
      <c r="BO34" s="988" t="s">
        <v>68</v>
      </c>
      <c r="BP34" s="988"/>
      <c r="BQ34" s="988"/>
      <c r="BR34" s="988"/>
      <c r="BS34" s="988"/>
      <c r="BT34" s="988"/>
      <c r="BU34" s="988"/>
      <c r="BV34" s="988"/>
      <c r="BW34" s="988"/>
      <c r="BX34" s="988"/>
      <c r="BY34" s="981">
        <v>0</v>
      </c>
      <c r="BZ34" s="981"/>
      <c r="CA34" s="981">
        <v>1</v>
      </c>
      <c r="CB34" s="981"/>
      <c r="CC34" s="380"/>
    </row>
    <row r="35" spans="2:81" ht="13.5" customHeight="1" x14ac:dyDescent="0.2">
      <c r="C35" s="479" t="s">
        <v>354</v>
      </c>
      <c r="AC35" s="314"/>
      <c r="AF35" s="326"/>
      <c r="AI35" s="991"/>
      <c r="AJ35" s="991"/>
      <c r="AK35" s="991"/>
      <c r="AL35" s="991"/>
      <c r="AM35" s="991"/>
      <c r="AN35" s="991"/>
      <c r="AO35" s="991"/>
      <c r="AP35" s="991"/>
      <c r="AQ35" s="991"/>
      <c r="AR35" s="991"/>
      <c r="AS35" s="991"/>
      <c r="AT35" s="991"/>
      <c r="AU35" s="991"/>
      <c r="AV35" s="991"/>
      <c r="AW35" s="326"/>
      <c r="AY35" s="988"/>
      <c r="AZ35" s="988"/>
      <c r="BA35" s="988"/>
      <c r="BB35" s="988"/>
      <c r="BC35" s="988"/>
      <c r="BD35" s="988"/>
      <c r="BE35" s="988"/>
      <c r="BF35" s="988"/>
      <c r="BG35" s="988"/>
      <c r="BH35" s="988"/>
      <c r="BI35" s="981"/>
      <c r="BJ35" s="981"/>
      <c r="BK35" s="981"/>
      <c r="BL35" s="981"/>
      <c r="BM35" s="381"/>
      <c r="BO35" s="988"/>
      <c r="BP35" s="988"/>
      <c r="BQ35" s="988"/>
      <c r="BR35" s="988"/>
      <c r="BS35" s="988"/>
      <c r="BT35" s="988"/>
      <c r="BU35" s="988"/>
      <c r="BV35" s="988"/>
      <c r="BW35" s="988"/>
      <c r="BX35" s="988"/>
      <c r="BY35" s="981"/>
      <c r="BZ35" s="981"/>
      <c r="CA35" s="981"/>
      <c r="CB35" s="981"/>
      <c r="CC35" s="369"/>
    </row>
    <row r="36" spans="2:81" ht="12.75" customHeight="1" x14ac:dyDescent="0.2">
      <c r="C36" s="478" t="s">
        <v>356</v>
      </c>
      <c r="AC36" s="314"/>
      <c r="AF36" s="326"/>
      <c r="AI36" s="379"/>
      <c r="AJ36" s="379"/>
      <c r="AK36" s="379"/>
      <c r="AL36" s="379"/>
      <c r="AM36" s="379"/>
      <c r="AN36" s="379"/>
      <c r="AO36" s="379"/>
      <c r="AP36" s="379"/>
      <c r="AQ36" s="379"/>
      <c r="AR36" s="379"/>
      <c r="AS36" s="379"/>
      <c r="AT36" s="379"/>
      <c r="AU36" s="379"/>
      <c r="AV36" s="379"/>
      <c r="AW36" s="326"/>
      <c r="AY36" s="379"/>
      <c r="AZ36" s="379"/>
      <c r="BA36" s="379"/>
      <c r="BB36" s="379"/>
      <c r="BC36" s="379"/>
      <c r="BD36" s="379"/>
      <c r="BE36" s="379"/>
      <c r="BF36" s="379"/>
      <c r="BG36" s="379"/>
      <c r="BH36" s="379"/>
      <c r="BI36" s="379"/>
      <c r="BJ36" s="379"/>
      <c r="BK36" s="379"/>
      <c r="BL36" s="379"/>
      <c r="BM36" s="366"/>
      <c r="BO36" s="376"/>
      <c r="BP36" s="376"/>
      <c r="BQ36" s="376"/>
      <c r="BR36" s="376"/>
      <c r="BS36" s="376"/>
      <c r="BT36" s="376"/>
      <c r="BU36" s="376"/>
      <c r="BV36" s="376"/>
      <c r="BW36" s="376"/>
      <c r="BX36" s="376"/>
      <c r="BY36" s="376"/>
      <c r="BZ36" s="376"/>
      <c r="CA36" s="376"/>
      <c r="CB36" s="376"/>
      <c r="CC36" s="369"/>
    </row>
    <row r="37" spans="2:81" ht="12.75" customHeight="1" thickBot="1" x14ac:dyDescent="0.25">
      <c r="C37" s="478" t="s">
        <v>355</v>
      </c>
      <c r="AC37" s="314"/>
      <c r="AF37" s="326"/>
      <c r="AI37" s="988" t="s">
        <v>69</v>
      </c>
      <c r="AJ37" s="988"/>
      <c r="AK37" s="988"/>
      <c r="AL37" s="988"/>
      <c r="AM37" s="988"/>
      <c r="AN37" s="988"/>
      <c r="AO37" s="988"/>
      <c r="AP37" s="988"/>
      <c r="AQ37" s="988"/>
      <c r="AR37" s="988"/>
      <c r="AS37" s="379">
        <v>1</v>
      </c>
      <c r="AT37" s="379"/>
      <c r="AU37" s="379"/>
      <c r="AV37" s="379">
        <v>1</v>
      </c>
      <c r="AW37" s="326"/>
      <c r="AY37" s="379"/>
      <c r="AZ37" s="379"/>
      <c r="BA37" s="379"/>
      <c r="BB37" s="379"/>
      <c r="BC37" s="379"/>
      <c r="BD37" s="379"/>
      <c r="BE37" s="379"/>
      <c r="BF37" s="379"/>
      <c r="BG37" s="379"/>
      <c r="BH37" s="379"/>
      <c r="BI37" s="379"/>
      <c r="BJ37" s="379"/>
      <c r="BK37" s="379"/>
      <c r="BL37" s="379"/>
      <c r="BM37" s="366"/>
      <c r="BO37" s="988" t="s">
        <v>70</v>
      </c>
      <c r="BP37" s="988"/>
      <c r="BQ37" s="988"/>
      <c r="BR37" s="988"/>
      <c r="BS37" s="988"/>
      <c r="BT37" s="988"/>
      <c r="BU37" s="988"/>
      <c r="BV37" s="988"/>
      <c r="BW37" s="988"/>
      <c r="BX37" s="988"/>
      <c r="BY37" s="981">
        <v>0</v>
      </c>
      <c r="BZ37" s="981"/>
      <c r="CA37" s="981">
        <v>1</v>
      </c>
      <c r="CB37" s="981"/>
      <c r="CC37" s="369"/>
    </row>
    <row r="38" spans="2:81" ht="15.75" x14ac:dyDescent="0.2">
      <c r="AC38" s="314"/>
      <c r="AF38" s="326"/>
      <c r="AI38" s="988"/>
      <c r="AJ38" s="988"/>
      <c r="AK38" s="988"/>
      <c r="AL38" s="988"/>
      <c r="AM38" s="988"/>
      <c r="AN38" s="988"/>
      <c r="AO38" s="988"/>
      <c r="AP38" s="988"/>
      <c r="AQ38" s="988"/>
      <c r="AR38" s="988"/>
      <c r="AS38" s="379"/>
      <c r="AT38" s="379"/>
      <c r="AU38" s="379"/>
      <c r="AV38" s="379"/>
      <c r="AW38" s="344"/>
      <c r="AY38" s="379"/>
      <c r="AZ38" s="379"/>
      <c r="BA38" s="379"/>
      <c r="BB38" s="379"/>
      <c r="BC38" s="379"/>
      <c r="BD38" s="379"/>
      <c r="BE38" s="379"/>
      <c r="BF38" s="379"/>
      <c r="BG38" s="379"/>
      <c r="BH38" s="379"/>
      <c r="BI38" s="379"/>
      <c r="BJ38" s="379"/>
      <c r="BK38" s="379"/>
      <c r="BL38" s="379"/>
      <c r="BM38" s="366"/>
      <c r="BO38" s="988"/>
      <c r="BP38" s="988"/>
      <c r="BQ38" s="988"/>
      <c r="BR38" s="988"/>
      <c r="BS38" s="988"/>
      <c r="BT38" s="988"/>
      <c r="BU38" s="988"/>
      <c r="BV38" s="988"/>
      <c r="BW38" s="988"/>
      <c r="BX38" s="988"/>
      <c r="BY38" s="981"/>
      <c r="BZ38" s="981"/>
      <c r="CA38" s="981"/>
      <c r="CB38" s="981"/>
      <c r="CC38" s="378"/>
    </row>
    <row r="39" spans="2:81" ht="15.75" x14ac:dyDescent="0.2">
      <c r="AC39" s="314"/>
      <c r="AF39" s="326"/>
      <c r="AI39" s="379"/>
      <c r="AJ39" s="379"/>
      <c r="AK39" s="379"/>
      <c r="AL39" s="379"/>
      <c r="AM39" s="379"/>
      <c r="AN39" s="379"/>
      <c r="AO39" s="379"/>
      <c r="AP39" s="379"/>
      <c r="AQ39" s="379"/>
      <c r="AR39" s="379"/>
      <c r="AS39" s="379"/>
      <c r="AT39" s="379"/>
      <c r="AU39" s="379"/>
      <c r="AV39" s="379"/>
      <c r="AW39" s="326"/>
      <c r="AY39" s="379"/>
      <c r="AZ39" s="379"/>
      <c r="BA39" s="379"/>
      <c r="BB39" s="379"/>
      <c r="BC39" s="379"/>
      <c r="BD39" s="379"/>
      <c r="BE39" s="379"/>
      <c r="BF39" s="379"/>
      <c r="BG39" s="379"/>
      <c r="BH39" s="379"/>
      <c r="BI39" s="379"/>
      <c r="BJ39" s="379"/>
      <c r="BK39" s="379"/>
      <c r="BL39" s="379"/>
      <c r="BM39" s="366"/>
      <c r="BO39" s="376"/>
      <c r="BP39" s="376"/>
      <c r="BQ39" s="376"/>
      <c r="BR39" s="376"/>
      <c r="BS39" s="376"/>
      <c r="BT39" s="376"/>
      <c r="BU39" s="376"/>
      <c r="BV39" s="376"/>
      <c r="BW39" s="376"/>
      <c r="BX39" s="376"/>
      <c r="BY39" s="376"/>
      <c r="BZ39" s="376"/>
      <c r="CA39" s="376"/>
      <c r="CB39" s="376"/>
      <c r="CC39" s="369"/>
    </row>
    <row r="40" spans="2:81" ht="16.5" thickBot="1" x14ac:dyDescent="0.25">
      <c r="AC40" s="314"/>
      <c r="AF40" s="326"/>
      <c r="AI40" s="988" t="s">
        <v>71</v>
      </c>
      <c r="AJ40" s="988"/>
      <c r="AK40" s="988"/>
      <c r="AL40" s="988"/>
      <c r="AM40" s="988"/>
      <c r="AN40" s="988"/>
      <c r="AO40" s="988"/>
      <c r="AP40" s="988"/>
      <c r="AQ40" s="988"/>
      <c r="AR40" s="988"/>
      <c r="AS40" s="379">
        <v>1</v>
      </c>
      <c r="AT40" s="379"/>
      <c r="AU40" s="379"/>
      <c r="AV40" s="379">
        <v>1</v>
      </c>
      <c r="AW40" s="326"/>
      <c r="AY40" s="379"/>
      <c r="AZ40" s="379"/>
      <c r="BA40" s="379"/>
      <c r="BB40" s="379"/>
      <c r="BC40" s="379"/>
      <c r="BD40" s="379"/>
      <c r="BE40" s="379"/>
      <c r="BF40" s="379"/>
      <c r="BG40" s="379"/>
      <c r="BH40" s="379"/>
      <c r="BI40" s="379"/>
      <c r="BJ40" s="379"/>
      <c r="BK40" s="379"/>
      <c r="BL40" s="379"/>
      <c r="BM40" s="366"/>
      <c r="BO40" s="376"/>
      <c r="BP40" s="376"/>
      <c r="BQ40" s="376"/>
      <c r="BR40" s="376"/>
      <c r="BS40" s="376"/>
      <c r="BT40" s="376"/>
      <c r="BU40" s="376"/>
      <c r="BV40" s="376"/>
      <c r="BW40" s="376"/>
      <c r="BX40" s="376"/>
      <c r="BY40" s="376"/>
      <c r="BZ40" s="376"/>
      <c r="CA40" s="376"/>
      <c r="CB40" s="376"/>
      <c r="CC40" s="369"/>
    </row>
    <row r="41" spans="2:81" ht="16.5" thickBot="1" x14ac:dyDescent="0.25">
      <c r="AC41" s="314"/>
      <c r="AF41" s="326"/>
      <c r="AI41" s="988"/>
      <c r="AJ41" s="988"/>
      <c r="AK41" s="988"/>
      <c r="AL41" s="988"/>
      <c r="AM41" s="988"/>
      <c r="AN41" s="988"/>
      <c r="AO41" s="988"/>
      <c r="AP41" s="988"/>
      <c r="AQ41" s="988"/>
      <c r="AR41" s="988"/>
      <c r="AS41" s="379"/>
      <c r="AT41" s="379"/>
      <c r="AU41" s="379"/>
      <c r="AV41" s="379"/>
      <c r="AW41" s="344"/>
      <c r="AY41" s="379"/>
      <c r="AZ41" s="379"/>
      <c r="BA41" s="379"/>
      <c r="BB41" s="379"/>
      <c r="BC41" s="379"/>
      <c r="BD41" s="379"/>
      <c r="BE41" s="379"/>
      <c r="BF41" s="379"/>
      <c r="BG41" s="379"/>
      <c r="BH41" s="379"/>
      <c r="BI41" s="379"/>
      <c r="BJ41" s="379"/>
      <c r="BK41" s="379"/>
      <c r="BL41" s="379"/>
      <c r="BM41" s="366"/>
      <c r="BO41" s="988" t="s">
        <v>72</v>
      </c>
      <c r="BP41" s="988"/>
      <c r="BQ41" s="988"/>
      <c r="BR41" s="988"/>
      <c r="BS41" s="988"/>
      <c r="BT41" s="988"/>
      <c r="BU41" s="988"/>
      <c r="BV41" s="988"/>
      <c r="BW41" s="988"/>
      <c r="BX41" s="988"/>
      <c r="BY41" s="981">
        <v>0</v>
      </c>
      <c r="BZ41" s="981"/>
      <c r="CA41" s="981">
        <v>1</v>
      </c>
      <c r="CB41" s="981"/>
      <c r="CC41" s="369"/>
    </row>
    <row r="42" spans="2:81" ht="27.75" customHeight="1" x14ac:dyDescent="0.2">
      <c r="AC42" s="314"/>
      <c r="AF42" s="326"/>
      <c r="AI42" s="379"/>
      <c r="AJ42" s="379"/>
      <c r="AK42" s="379"/>
      <c r="AL42" s="379"/>
      <c r="AM42" s="379"/>
      <c r="AN42" s="379"/>
      <c r="AO42" s="379"/>
      <c r="AP42" s="379"/>
      <c r="AQ42" s="379"/>
      <c r="AR42" s="379"/>
      <c r="AS42" s="379"/>
      <c r="AT42" s="379"/>
      <c r="AU42" s="379"/>
      <c r="AV42" s="379"/>
      <c r="AW42" s="326"/>
      <c r="AY42" s="379"/>
      <c r="AZ42" s="379"/>
      <c r="BA42" s="379"/>
      <c r="BB42" s="379"/>
      <c r="BC42" s="379"/>
      <c r="BD42" s="379"/>
      <c r="BE42" s="379"/>
      <c r="BF42" s="379"/>
      <c r="BG42" s="379"/>
      <c r="BH42" s="379"/>
      <c r="BI42" s="379"/>
      <c r="BJ42" s="379"/>
      <c r="BK42" s="379"/>
      <c r="BL42" s="379"/>
      <c r="BM42" s="366"/>
      <c r="BO42" s="988"/>
      <c r="BP42" s="988"/>
      <c r="BQ42" s="988"/>
      <c r="BR42" s="988"/>
      <c r="BS42" s="988"/>
      <c r="BT42" s="988"/>
      <c r="BU42" s="988"/>
      <c r="BV42" s="988"/>
      <c r="BW42" s="988"/>
      <c r="BX42" s="988"/>
      <c r="BY42" s="981"/>
      <c r="BZ42" s="981"/>
      <c r="CA42" s="981"/>
      <c r="CB42" s="981"/>
      <c r="CC42" s="378"/>
    </row>
    <row r="43" spans="2:81" ht="16.5" thickBot="1" x14ac:dyDescent="0.25">
      <c r="AC43" s="314"/>
      <c r="AF43" s="326"/>
      <c r="AI43" s="988" t="s">
        <v>73</v>
      </c>
      <c r="AJ43" s="988"/>
      <c r="AK43" s="988"/>
      <c r="AL43" s="988"/>
      <c r="AM43" s="988"/>
      <c r="AN43" s="988"/>
      <c r="AO43" s="988"/>
      <c r="AP43" s="988"/>
      <c r="AQ43" s="988"/>
      <c r="AR43" s="988"/>
      <c r="AS43" s="993">
        <v>0</v>
      </c>
      <c r="AT43" s="993"/>
      <c r="AU43" s="993">
        <v>1</v>
      </c>
      <c r="AV43" s="993"/>
      <c r="AW43" s="326"/>
      <c r="AY43" s="379"/>
      <c r="AZ43" s="379"/>
      <c r="BA43" s="379"/>
      <c r="BB43" s="379"/>
      <c r="BC43" s="379"/>
      <c r="BD43" s="379"/>
      <c r="BE43" s="379"/>
      <c r="BF43" s="379"/>
      <c r="BG43" s="379"/>
      <c r="BH43" s="379"/>
      <c r="BI43" s="379"/>
      <c r="BJ43" s="379"/>
      <c r="BK43" s="379"/>
      <c r="BL43" s="379"/>
      <c r="BM43" s="366"/>
      <c r="BO43" s="376"/>
      <c r="BP43" s="376"/>
      <c r="BQ43" s="376"/>
      <c r="BR43" s="376"/>
      <c r="BS43" s="376"/>
      <c r="BT43" s="376"/>
      <c r="BU43" s="376"/>
      <c r="BV43" s="376"/>
      <c r="BW43" s="376"/>
      <c r="BX43" s="376"/>
      <c r="BY43" s="376"/>
      <c r="BZ43" s="376"/>
      <c r="CA43" s="376"/>
      <c r="CB43" s="376"/>
      <c r="CC43" s="369"/>
    </row>
    <row r="44" spans="2:81" ht="33.75" customHeight="1" thickBot="1" x14ac:dyDescent="0.25">
      <c r="AC44" s="314"/>
      <c r="AF44" s="326"/>
      <c r="AI44" s="988"/>
      <c r="AJ44" s="988"/>
      <c r="AK44" s="988"/>
      <c r="AL44" s="988"/>
      <c r="AM44" s="988"/>
      <c r="AN44" s="988"/>
      <c r="AO44" s="988"/>
      <c r="AP44" s="988"/>
      <c r="AQ44" s="988"/>
      <c r="AR44" s="988"/>
      <c r="AS44" s="993"/>
      <c r="AT44" s="993"/>
      <c r="AU44" s="993"/>
      <c r="AV44" s="993"/>
      <c r="AW44" s="344"/>
      <c r="AY44" s="379"/>
      <c r="AZ44" s="379"/>
      <c r="BA44" s="379"/>
      <c r="BB44" s="379"/>
      <c r="BC44" s="379"/>
      <c r="BD44" s="379"/>
      <c r="BE44" s="379"/>
      <c r="BF44" s="379"/>
      <c r="BG44" s="379"/>
      <c r="BH44" s="379"/>
      <c r="BI44" s="379"/>
      <c r="BJ44" s="379"/>
      <c r="BK44" s="379"/>
      <c r="BL44" s="379"/>
      <c r="BM44" s="366"/>
      <c r="BO44" s="988" t="s">
        <v>74</v>
      </c>
      <c r="BP44" s="988"/>
      <c r="BQ44" s="988"/>
      <c r="BR44" s="988"/>
      <c r="BS44" s="988"/>
      <c r="BT44" s="988"/>
      <c r="BU44" s="988"/>
      <c r="BV44" s="988"/>
      <c r="BW44" s="988"/>
      <c r="BX44" s="988"/>
      <c r="BY44" s="981">
        <v>0</v>
      </c>
      <c r="BZ44" s="981"/>
      <c r="CA44" s="981">
        <v>1</v>
      </c>
      <c r="CB44" s="981"/>
      <c r="CC44" s="369"/>
    </row>
    <row r="45" spans="2:81" ht="15.75" x14ac:dyDescent="0.2">
      <c r="AC45" s="314"/>
      <c r="AF45" s="326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79"/>
      <c r="AT45" s="379"/>
      <c r="AU45" s="379"/>
      <c r="AV45" s="379"/>
      <c r="AW45" s="326"/>
      <c r="AY45" s="379"/>
      <c r="AZ45" s="379"/>
      <c r="BA45" s="379"/>
      <c r="BB45" s="379"/>
      <c r="BC45" s="379"/>
      <c r="BD45" s="379"/>
      <c r="BE45" s="379"/>
      <c r="BF45" s="379"/>
      <c r="BG45" s="379"/>
      <c r="BH45" s="379"/>
      <c r="BI45" s="379"/>
      <c r="BJ45" s="379"/>
      <c r="BK45" s="379"/>
      <c r="BL45" s="379"/>
      <c r="BM45" s="366"/>
      <c r="BO45" s="988"/>
      <c r="BP45" s="988"/>
      <c r="BQ45" s="988"/>
      <c r="BR45" s="988"/>
      <c r="BS45" s="988"/>
      <c r="BT45" s="988"/>
      <c r="BU45" s="988"/>
      <c r="BV45" s="988"/>
      <c r="BW45" s="988"/>
      <c r="BX45" s="988"/>
      <c r="BY45" s="981"/>
      <c r="BZ45" s="981"/>
      <c r="CA45" s="981"/>
      <c r="CB45" s="981"/>
      <c r="CC45" s="378"/>
    </row>
    <row r="46" spans="2:81" ht="16.5" thickBot="1" x14ac:dyDescent="0.25">
      <c r="AC46" s="314"/>
      <c r="AF46" s="326"/>
      <c r="AI46" s="988" t="s">
        <v>75</v>
      </c>
      <c r="AJ46" s="988"/>
      <c r="AK46" s="988"/>
      <c r="AL46" s="988"/>
      <c r="AM46" s="988"/>
      <c r="AN46" s="988"/>
      <c r="AO46" s="988"/>
      <c r="AP46" s="988"/>
      <c r="AQ46" s="988"/>
      <c r="AR46" s="988"/>
      <c r="AS46" s="993">
        <v>0</v>
      </c>
      <c r="AT46" s="993"/>
      <c r="AU46" s="993">
        <v>1</v>
      </c>
      <c r="AV46" s="993"/>
      <c r="AW46" s="341"/>
      <c r="AY46" s="379"/>
      <c r="AZ46" s="379"/>
      <c r="BA46" s="379"/>
      <c r="BB46" s="379"/>
      <c r="BC46" s="379"/>
      <c r="BD46" s="379"/>
      <c r="BE46" s="379"/>
      <c r="BF46" s="379"/>
      <c r="BG46" s="379"/>
      <c r="BH46" s="379"/>
      <c r="BI46" s="379"/>
      <c r="BJ46" s="379"/>
      <c r="BK46" s="379"/>
      <c r="BL46" s="379"/>
      <c r="BM46" s="366"/>
      <c r="BO46" s="376"/>
      <c r="BP46" s="376"/>
      <c r="BQ46" s="376"/>
      <c r="BR46" s="376"/>
      <c r="BS46" s="376"/>
      <c r="BT46" s="376"/>
      <c r="BU46" s="376"/>
      <c r="BV46" s="376"/>
      <c r="BW46" s="376"/>
      <c r="BX46" s="376"/>
      <c r="BY46" s="376"/>
      <c r="BZ46" s="376"/>
      <c r="CA46" s="376"/>
      <c r="CB46" s="376"/>
      <c r="CC46" s="369"/>
    </row>
    <row r="47" spans="2:81" ht="16.5" thickBot="1" x14ac:dyDescent="0.25">
      <c r="AC47" s="314"/>
      <c r="AF47" s="326"/>
      <c r="AI47" s="988"/>
      <c r="AJ47" s="988"/>
      <c r="AK47" s="988"/>
      <c r="AL47" s="988"/>
      <c r="AM47" s="988"/>
      <c r="AN47" s="988"/>
      <c r="AO47" s="988"/>
      <c r="AP47" s="988"/>
      <c r="AQ47" s="988"/>
      <c r="AR47" s="988"/>
      <c r="AS47" s="993"/>
      <c r="AT47" s="993"/>
      <c r="AU47" s="993"/>
      <c r="AV47" s="993"/>
      <c r="AW47" s="326"/>
      <c r="AY47" s="379"/>
      <c r="AZ47" s="379"/>
      <c r="BA47" s="379"/>
      <c r="BB47" s="379"/>
      <c r="BC47" s="379"/>
      <c r="BD47" s="379"/>
      <c r="BE47" s="379"/>
      <c r="BF47" s="379"/>
      <c r="BG47" s="379"/>
      <c r="BH47" s="379"/>
      <c r="BI47" s="379"/>
      <c r="BJ47" s="379"/>
      <c r="BK47" s="379"/>
      <c r="BL47" s="379"/>
      <c r="BM47" s="366"/>
      <c r="BO47" s="988" t="s">
        <v>76</v>
      </c>
      <c r="BP47" s="988"/>
      <c r="BQ47" s="988"/>
      <c r="BR47" s="988"/>
      <c r="BS47" s="988"/>
      <c r="BT47" s="988"/>
      <c r="BU47" s="988"/>
      <c r="BV47" s="988"/>
      <c r="BW47" s="988"/>
      <c r="BX47" s="988"/>
      <c r="BY47" s="981">
        <v>0</v>
      </c>
      <c r="BZ47" s="981"/>
      <c r="CA47" s="981">
        <v>1</v>
      </c>
      <c r="CB47" s="981"/>
      <c r="CC47" s="369"/>
    </row>
    <row r="48" spans="2:81" ht="15.75" x14ac:dyDescent="0.2">
      <c r="AC48" s="314"/>
      <c r="AF48" s="326"/>
      <c r="AI48" s="379"/>
      <c r="AJ48" s="379"/>
      <c r="AK48" s="379"/>
      <c r="AL48" s="379"/>
      <c r="AM48" s="379"/>
      <c r="AN48" s="379"/>
      <c r="AO48" s="379"/>
      <c r="AP48" s="379"/>
      <c r="AQ48" s="379"/>
      <c r="AR48" s="379"/>
      <c r="AS48" s="379"/>
      <c r="AT48" s="379"/>
      <c r="AU48" s="379"/>
      <c r="AV48" s="379"/>
      <c r="AW48" s="326"/>
      <c r="AY48" s="379"/>
      <c r="AZ48" s="379"/>
      <c r="BA48" s="379"/>
      <c r="BB48" s="379"/>
      <c r="BC48" s="379"/>
      <c r="BD48" s="379"/>
      <c r="BE48" s="379"/>
      <c r="BF48" s="379"/>
      <c r="BG48" s="379"/>
      <c r="BH48" s="379"/>
      <c r="BI48" s="379"/>
      <c r="BJ48" s="379"/>
      <c r="BK48" s="379"/>
      <c r="BL48" s="379"/>
      <c r="BM48" s="366"/>
      <c r="BO48" s="988"/>
      <c r="BP48" s="988"/>
      <c r="BQ48" s="988"/>
      <c r="BR48" s="988"/>
      <c r="BS48" s="988"/>
      <c r="BT48" s="988"/>
      <c r="BU48" s="988"/>
      <c r="BV48" s="988"/>
      <c r="BW48" s="988"/>
      <c r="BX48" s="988"/>
      <c r="BY48" s="981"/>
      <c r="BZ48" s="981"/>
      <c r="CA48" s="981"/>
      <c r="CB48" s="981"/>
      <c r="CC48" s="378"/>
    </row>
    <row r="49" spans="29:81" ht="16.5" thickBot="1" x14ac:dyDescent="0.25">
      <c r="AC49" s="314"/>
      <c r="AF49" s="326"/>
      <c r="AI49" s="988" t="s">
        <v>77</v>
      </c>
      <c r="AJ49" s="988"/>
      <c r="AK49" s="988"/>
      <c r="AL49" s="988"/>
      <c r="AM49" s="988"/>
      <c r="AN49" s="988"/>
      <c r="AO49" s="988"/>
      <c r="AP49" s="988"/>
      <c r="AQ49" s="988"/>
      <c r="AR49" s="988"/>
      <c r="AS49" s="993">
        <v>0</v>
      </c>
      <c r="AT49" s="993"/>
      <c r="AU49" s="993">
        <v>1</v>
      </c>
      <c r="AV49" s="993"/>
      <c r="AW49" s="326"/>
      <c r="AY49" s="379"/>
      <c r="AZ49" s="379"/>
      <c r="BA49" s="379"/>
      <c r="BB49" s="379"/>
      <c r="BC49" s="379"/>
      <c r="BD49" s="379"/>
      <c r="BE49" s="379"/>
      <c r="BF49" s="379"/>
      <c r="BG49" s="379"/>
      <c r="BH49" s="379"/>
      <c r="BI49" s="379"/>
      <c r="BJ49" s="379"/>
      <c r="BK49" s="379"/>
      <c r="BL49" s="379"/>
      <c r="BM49" s="366"/>
      <c r="BO49" s="376"/>
      <c r="BP49" s="376"/>
      <c r="BQ49" s="376"/>
      <c r="BR49" s="376"/>
      <c r="BS49" s="376"/>
      <c r="BT49" s="376"/>
      <c r="BU49" s="376"/>
      <c r="BV49" s="376"/>
      <c r="BW49" s="376"/>
      <c r="BX49" s="376"/>
      <c r="BY49" s="376"/>
      <c r="BZ49" s="376"/>
      <c r="CA49" s="376"/>
      <c r="CB49" s="376"/>
      <c r="CC49" s="369"/>
    </row>
    <row r="50" spans="29:81" ht="16.5" thickBot="1" x14ac:dyDescent="0.25">
      <c r="AC50" s="314"/>
      <c r="AF50" s="326"/>
      <c r="AI50" s="988"/>
      <c r="AJ50" s="988"/>
      <c r="AK50" s="988"/>
      <c r="AL50" s="988"/>
      <c r="AM50" s="988"/>
      <c r="AN50" s="988"/>
      <c r="AO50" s="988"/>
      <c r="AP50" s="988"/>
      <c r="AQ50" s="988"/>
      <c r="AR50" s="988"/>
      <c r="AS50" s="993"/>
      <c r="AT50" s="993"/>
      <c r="AU50" s="993"/>
      <c r="AV50" s="993"/>
      <c r="AW50" s="344"/>
      <c r="AY50" s="379"/>
      <c r="AZ50" s="379"/>
      <c r="BA50" s="379"/>
      <c r="BB50" s="379"/>
      <c r="BC50" s="379"/>
      <c r="BD50" s="379"/>
      <c r="BE50" s="379"/>
      <c r="BF50" s="379"/>
      <c r="BG50" s="379"/>
      <c r="BH50" s="379"/>
      <c r="BI50" s="379"/>
      <c r="BJ50" s="379"/>
      <c r="BK50" s="379"/>
      <c r="BL50" s="379"/>
      <c r="BM50" s="366"/>
      <c r="BO50" s="988" t="s">
        <v>78</v>
      </c>
      <c r="BP50" s="988"/>
      <c r="BQ50" s="988"/>
      <c r="BR50" s="988"/>
      <c r="BS50" s="988"/>
      <c r="BT50" s="988"/>
      <c r="BU50" s="988"/>
      <c r="BV50" s="988"/>
      <c r="BW50" s="988"/>
      <c r="BX50" s="988"/>
      <c r="BY50" s="981">
        <v>0</v>
      </c>
      <c r="BZ50" s="981"/>
      <c r="CA50" s="981">
        <v>1</v>
      </c>
      <c r="CB50" s="981"/>
      <c r="CC50" s="369"/>
    </row>
    <row r="51" spans="29:81" ht="15.75" x14ac:dyDescent="0.2">
      <c r="AC51" s="314"/>
      <c r="AF51" s="326"/>
      <c r="AI51" s="379"/>
      <c r="AJ51" s="379"/>
      <c r="AK51" s="379"/>
      <c r="AL51" s="379"/>
      <c r="AM51" s="379"/>
      <c r="AN51" s="379"/>
      <c r="AO51" s="379"/>
      <c r="AP51" s="379"/>
      <c r="AQ51" s="379"/>
      <c r="AR51" s="379"/>
      <c r="AS51" s="379"/>
      <c r="AT51" s="379"/>
      <c r="AU51" s="379"/>
      <c r="AV51" s="379"/>
      <c r="AW51" s="326"/>
      <c r="AY51" s="379"/>
      <c r="AZ51" s="379"/>
      <c r="BA51" s="379"/>
      <c r="BB51" s="379"/>
      <c r="BC51" s="379"/>
      <c r="BD51" s="379"/>
      <c r="BE51" s="379"/>
      <c r="BF51" s="379"/>
      <c r="BG51" s="379"/>
      <c r="BH51" s="379"/>
      <c r="BI51" s="379"/>
      <c r="BJ51" s="379"/>
      <c r="BK51" s="379"/>
      <c r="BL51" s="379"/>
      <c r="BM51" s="366"/>
      <c r="BO51" s="988"/>
      <c r="BP51" s="988"/>
      <c r="BQ51" s="988"/>
      <c r="BR51" s="988"/>
      <c r="BS51" s="988"/>
      <c r="BT51" s="988"/>
      <c r="BU51" s="988"/>
      <c r="BV51" s="988"/>
      <c r="BW51" s="988"/>
      <c r="BX51" s="988"/>
      <c r="BY51" s="981"/>
      <c r="BZ51" s="981"/>
      <c r="CA51" s="981"/>
      <c r="CB51" s="981"/>
      <c r="CC51" s="378"/>
    </row>
    <row r="52" spans="29:81" ht="16.5" thickBot="1" x14ac:dyDescent="0.25">
      <c r="AC52" s="314"/>
      <c r="AF52" s="326"/>
      <c r="AI52" s="988" t="s">
        <v>79</v>
      </c>
      <c r="AJ52" s="988"/>
      <c r="AK52" s="988"/>
      <c r="AL52" s="988"/>
      <c r="AM52" s="988"/>
      <c r="AN52" s="988"/>
      <c r="AO52" s="988"/>
      <c r="AP52" s="988"/>
      <c r="AQ52" s="988"/>
      <c r="AR52" s="988"/>
      <c r="AS52" s="993">
        <v>0</v>
      </c>
      <c r="AT52" s="993"/>
      <c r="AU52" s="993">
        <v>1</v>
      </c>
      <c r="AV52" s="993"/>
      <c r="AW52" s="326"/>
      <c r="AY52" s="379"/>
      <c r="AZ52" s="379"/>
      <c r="BA52" s="379"/>
      <c r="BB52" s="379"/>
      <c r="BC52" s="379"/>
      <c r="BD52" s="379"/>
      <c r="BE52" s="379"/>
      <c r="BF52" s="379"/>
      <c r="BG52" s="379"/>
      <c r="BH52" s="379"/>
      <c r="BI52" s="379"/>
      <c r="BJ52" s="379"/>
      <c r="BK52" s="379"/>
      <c r="BL52" s="379"/>
      <c r="BM52" s="366"/>
      <c r="BO52" s="376"/>
      <c r="BP52" s="376"/>
      <c r="BQ52" s="376"/>
      <c r="BR52" s="376"/>
      <c r="BS52" s="376"/>
      <c r="BT52" s="376"/>
      <c r="BU52" s="376"/>
      <c r="BV52" s="376"/>
      <c r="BW52" s="376"/>
      <c r="BX52" s="376"/>
      <c r="BY52" s="376"/>
      <c r="BZ52" s="376"/>
      <c r="CA52" s="376"/>
      <c r="CB52" s="376"/>
      <c r="CC52" s="369"/>
    </row>
    <row r="53" spans="29:81" ht="16.5" thickBot="1" x14ac:dyDescent="0.25">
      <c r="AC53" s="314"/>
      <c r="AF53" s="326"/>
      <c r="AI53" s="988"/>
      <c r="AJ53" s="988"/>
      <c r="AK53" s="988"/>
      <c r="AL53" s="988"/>
      <c r="AM53" s="988"/>
      <c r="AN53" s="988"/>
      <c r="AO53" s="988"/>
      <c r="AP53" s="988"/>
      <c r="AQ53" s="988"/>
      <c r="AR53" s="988"/>
      <c r="AS53" s="993"/>
      <c r="AT53" s="993"/>
      <c r="AU53" s="993"/>
      <c r="AV53" s="993"/>
      <c r="AW53" s="344"/>
      <c r="AY53" s="379"/>
      <c r="AZ53" s="379"/>
      <c r="BA53" s="379"/>
      <c r="BB53" s="379"/>
      <c r="BC53" s="379"/>
      <c r="BD53" s="379"/>
      <c r="BE53" s="379"/>
      <c r="BF53" s="379"/>
      <c r="BG53" s="379"/>
      <c r="BH53" s="379"/>
      <c r="BI53" s="379"/>
      <c r="BJ53" s="379"/>
      <c r="BK53" s="379"/>
      <c r="BL53" s="379"/>
      <c r="BM53" s="366"/>
      <c r="BO53" s="988" t="s">
        <v>80</v>
      </c>
      <c r="BP53" s="988"/>
      <c r="BQ53" s="988"/>
      <c r="BR53" s="988"/>
      <c r="BS53" s="988"/>
      <c r="BT53" s="988"/>
      <c r="BU53" s="988"/>
      <c r="BV53" s="988"/>
      <c r="BW53" s="988"/>
      <c r="BX53" s="988"/>
      <c r="BY53" s="981">
        <v>0</v>
      </c>
      <c r="BZ53" s="981"/>
      <c r="CA53" s="981">
        <v>1</v>
      </c>
      <c r="CB53" s="981"/>
      <c r="CC53" s="369"/>
    </row>
    <row r="54" spans="29:81" ht="15.75" x14ac:dyDescent="0.2">
      <c r="AC54" s="314"/>
      <c r="AF54" s="326"/>
      <c r="AI54" s="382"/>
      <c r="AJ54" s="382"/>
      <c r="AK54" s="382"/>
      <c r="AL54" s="382"/>
      <c r="AM54" s="382"/>
      <c r="AN54" s="382"/>
      <c r="AO54" s="382"/>
      <c r="AP54" s="382"/>
      <c r="AQ54" s="382"/>
      <c r="AR54" s="382"/>
      <c r="AS54" s="379"/>
      <c r="AT54" s="379"/>
      <c r="AU54" s="379"/>
      <c r="AV54" s="379"/>
      <c r="AW54" s="326"/>
      <c r="AY54" s="379"/>
      <c r="AZ54" s="379"/>
      <c r="BA54" s="379"/>
      <c r="BB54" s="379"/>
      <c r="BC54" s="379"/>
      <c r="BD54" s="379"/>
      <c r="BE54" s="379"/>
      <c r="BF54" s="379"/>
      <c r="BG54" s="379"/>
      <c r="BH54" s="379"/>
      <c r="BI54" s="379"/>
      <c r="BJ54" s="379"/>
      <c r="BK54" s="379"/>
      <c r="BL54" s="379"/>
      <c r="BM54" s="366"/>
      <c r="BO54" s="988"/>
      <c r="BP54" s="988"/>
      <c r="BQ54" s="988"/>
      <c r="BR54" s="988"/>
      <c r="BS54" s="988"/>
      <c r="BT54" s="988"/>
      <c r="BU54" s="988"/>
      <c r="BV54" s="988"/>
      <c r="BW54" s="988"/>
      <c r="BX54" s="988"/>
      <c r="BY54" s="981"/>
      <c r="BZ54" s="981"/>
      <c r="CA54" s="981"/>
      <c r="CB54" s="981"/>
      <c r="CC54" s="378"/>
    </row>
    <row r="55" spans="29:81" ht="16.5" thickBot="1" x14ac:dyDescent="0.25">
      <c r="AC55" s="314"/>
      <c r="AF55" s="326"/>
      <c r="AI55" s="988" t="s">
        <v>81</v>
      </c>
      <c r="AJ55" s="988"/>
      <c r="AK55" s="988"/>
      <c r="AL55" s="988"/>
      <c r="AM55" s="988"/>
      <c r="AN55" s="988"/>
      <c r="AO55" s="988"/>
      <c r="AP55" s="988"/>
      <c r="AQ55" s="988"/>
      <c r="AR55" s="988"/>
      <c r="AS55" s="993">
        <v>0</v>
      </c>
      <c r="AT55" s="993"/>
      <c r="AU55" s="993">
        <v>1</v>
      </c>
      <c r="AV55" s="993"/>
      <c r="AW55" s="326"/>
      <c r="AY55" s="379"/>
      <c r="AZ55" s="379"/>
      <c r="BA55" s="379"/>
      <c r="BB55" s="379"/>
      <c r="BC55" s="379"/>
      <c r="BD55" s="379"/>
      <c r="BE55" s="379"/>
      <c r="BF55" s="379"/>
      <c r="BG55" s="379"/>
      <c r="BH55" s="379"/>
      <c r="BI55" s="379"/>
      <c r="BJ55" s="379"/>
      <c r="BK55" s="379"/>
      <c r="BL55" s="379"/>
      <c r="BM55" s="366"/>
      <c r="BO55" s="376"/>
      <c r="BP55" s="376"/>
      <c r="BQ55" s="376"/>
      <c r="BR55" s="376"/>
      <c r="BS55" s="376"/>
      <c r="BT55" s="376"/>
      <c r="BU55" s="376"/>
      <c r="BV55" s="376"/>
      <c r="BW55" s="376"/>
      <c r="BX55" s="376"/>
      <c r="BY55" s="376"/>
      <c r="BZ55" s="376"/>
      <c r="CA55" s="376"/>
      <c r="CB55" s="376"/>
      <c r="CC55" s="369"/>
    </row>
    <row r="56" spans="29:81" ht="16.5" thickBot="1" x14ac:dyDescent="0.25">
      <c r="AC56" s="314"/>
      <c r="AF56" s="326"/>
      <c r="AI56" s="988"/>
      <c r="AJ56" s="988"/>
      <c r="AK56" s="988"/>
      <c r="AL56" s="988"/>
      <c r="AM56" s="988"/>
      <c r="AN56" s="988"/>
      <c r="AO56" s="988"/>
      <c r="AP56" s="988"/>
      <c r="AQ56" s="988"/>
      <c r="AR56" s="988"/>
      <c r="AS56" s="993"/>
      <c r="AT56" s="993"/>
      <c r="AU56" s="993"/>
      <c r="AV56" s="993"/>
      <c r="AW56" s="344"/>
      <c r="AY56" s="379"/>
      <c r="AZ56" s="379"/>
      <c r="BA56" s="379"/>
      <c r="BB56" s="379"/>
      <c r="BC56" s="379"/>
      <c r="BD56" s="379"/>
      <c r="BE56" s="379"/>
      <c r="BF56" s="379"/>
      <c r="BG56" s="379"/>
      <c r="BH56" s="379"/>
      <c r="BI56" s="379"/>
      <c r="BJ56" s="379"/>
      <c r="BK56" s="379"/>
      <c r="BL56" s="379"/>
      <c r="BM56" s="366"/>
      <c r="BO56" s="988" t="s">
        <v>82</v>
      </c>
      <c r="BP56" s="988"/>
      <c r="BQ56" s="988"/>
      <c r="BR56" s="988"/>
      <c r="BS56" s="988"/>
      <c r="BT56" s="988"/>
      <c r="BU56" s="988"/>
      <c r="BV56" s="988"/>
      <c r="BW56" s="988"/>
      <c r="BX56" s="988"/>
      <c r="BY56" s="981">
        <v>0</v>
      </c>
      <c r="BZ56" s="981"/>
      <c r="CA56" s="981">
        <v>1</v>
      </c>
      <c r="CB56" s="981"/>
      <c r="CC56" s="380"/>
    </row>
    <row r="57" spans="29:81" ht="15.75" x14ac:dyDescent="0.2">
      <c r="AC57" s="314"/>
      <c r="AF57" s="326"/>
      <c r="AI57" s="382"/>
      <c r="AJ57" s="382"/>
      <c r="AK57" s="382"/>
      <c r="AL57" s="382"/>
      <c r="AM57" s="382"/>
      <c r="AN57" s="382"/>
      <c r="AO57" s="382"/>
      <c r="AP57" s="382"/>
      <c r="AQ57" s="382"/>
      <c r="AR57" s="382"/>
      <c r="AS57" s="379"/>
      <c r="AT57" s="379"/>
      <c r="AU57" s="379"/>
      <c r="AV57" s="379"/>
      <c r="AW57" s="326"/>
      <c r="AY57" s="379"/>
      <c r="AZ57" s="379"/>
      <c r="BA57" s="379"/>
      <c r="BB57" s="379"/>
      <c r="BC57" s="379"/>
      <c r="BD57" s="379"/>
      <c r="BE57" s="379"/>
      <c r="BF57" s="379"/>
      <c r="BG57" s="379"/>
      <c r="BH57" s="379"/>
      <c r="BI57" s="379"/>
      <c r="BJ57" s="379"/>
      <c r="BK57" s="379"/>
      <c r="BL57" s="379"/>
      <c r="BM57" s="366"/>
      <c r="BO57" s="988"/>
      <c r="BP57" s="988"/>
      <c r="BQ57" s="988"/>
      <c r="BR57" s="988"/>
      <c r="BS57" s="988"/>
      <c r="BT57" s="988"/>
      <c r="BU57" s="988"/>
      <c r="BV57" s="988"/>
      <c r="BW57" s="988"/>
      <c r="BX57" s="988"/>
      <c r="BY57" s="981"/>
      <c r="BZ57" s="981"/>
      <c r="CA57" s="981"/>
      <c r="CB57" s="981"/>
      <c r="CC57" s="369"/>
    </row>
    <row r="58" spans="29:81" ht="16.5" thickBot="1" x14ac:dyDescent="0.25">
      <c r="AC58" s="314"/>
      <c r="AF58" s="326"/>
      <c r="AI58" s="988" t="s">
        <v>83</v>
      </c>
      <c r="AJ58" s="988"/>
      <c r="AK58" s="988"/>
      <c r="AL58" s="988"/>
      <c r="AM58" s="988"/>
      <c r="AN58" s="988"/>
      <c r="AO58" s="988"/>
      <c r="AP58" s="988"/>
      <c r="AQ58" s="988"/>
      <c r="AR58" s="988"/>
      <c r="AS58" s="993">
        <v>0</v>
      </c>
      <c r="AT58" s="993"/>
      <c r="AU58" s="993">
        <v>1</v>
      </c>
      <c r="AV58" s="993"/>
      <c r="AW58" s="341"/>
      <c r="AY58" s="379"/>
      <c r="AZ58" s="379"/>
      <c r="BA58" s="379"/>
      <c r="BB58" s="379"/>
      <c r="BC58" s="379"/>
      <c r="BD58" s="379"/>
      <c r="BE58" s="379"/>
      <c r="BF58" s="379"/>
      <c r="BG58" s="379"/>
      <c r="BH58" s="379"/>
      <c r="BI58" s="379"/>
      <c r="BJ58" s="379"/>
      <c r="BK58" s="379"/>
      <c r="BL58" s="379"/>
      <c r="BM58" s="366"/>
      <c r="BO58" s="376"/>
      <c r="BP58" s="376"/>
      <c r="BQ58" s="376"/>
      <c r="BR58" s="376"/>
      <c r="BS58" s="376"/>
      <c r="BT58" s="376"/>
      <c r="BU58" s="376"/>
      <c r="BV58" s="376"/>
      <c r="BW58" s="376"/>
      <c r="BX58" s="376"/>
      <c r="BY58" s="376"/>
      <c r="BZ58" s="376"/>
      <c r="CA58" s="376"/>
      <c r="CB58" s="376"/>
      <c r="CC58" s="369"/>
    </row>
    <row r="59" spans="29:81" ht="16.5" thickBot="1" x14ac:dyDescent="0.25">
      <c r="AC59" s="314"/>
      <c r="AF59" s="326"/>
      <c r="AI59" s="988"/>
      <c r="AJ59" s="988"/>
      <c r="AK59" s="988"/>
      <c r="AL59" s="988"/>
      <c r="AM59" s="988"/>
      <c r="AN59" s="988"/>
      <c r="AO59" s="988"/>
      <c r="AP59" s="988"/>
      <c r="AQ59" s="988"/>
      <c r="AR59" s="988"/>
      <c r="AS59" s="993"/>
      <c r="AT59" s="993"/>
      <c r="AU59" s="993"/>
      <c r="AV59" s="993"/>
      <c r="AW59" s="326"/>
      <c r="AY59" s="379"/>
      <c r="AZ59" s="379"/>
      <c r="BA59" s="379"/>
      <c r="BB59" s="379"/>
      <c r="BC59" s="379"/>
      <c r="BD59" s="379"/>
      <c r="BE59" s="379"/>
      <c r="BF59" s="379"/>
      <c r="BG59" s="379"/>
      <c r="BH59" s="379"/>
      <c r="BI59" s="379"/>
      <c r="BJ59" s="379"/>
      <c r="BK59" s="379"/>
      <c r="BL59" s="379"/>
      <c r="BM59" s="366"/>
      <c r="BO59" s="988" t="s">
        <v>84</v>
      </c>
      <c r="BP59" s="988"/>
      <c r="BQ59" s="988"/>
      <c r="BR59" s="988"/>
      <c r="BS59" s="988"/>
      <c r="BT59" s="988"/>
      <c r="BU59" s="988"/>
      <c r="BV59" s="988"/>
      <c r="BW59" s="988"/>
      <c r="BX59" s="988"/>
      <c r="BY59" s="981">
        <v>0</v>
      </c>
      <c r="BZ59" s="981"/>
      <c r="CA59" s="981">
        <v>1</v>
      </c>
      <c r="CB59" s="981"/>
      <c r="CC59" s="369"/>
    </row>
    <row r="60" spans="29:81" ht="15.75" x14ac:dyDescent="0.2">
      <c r="AC60" s="314"/>
      <c r="AF60" s="326"/>
      <c r="AI60" s="382"/>
      <c r="AJ60" s="382"/>
      <c r="AK60" s="382"/>
      <c r="AL60" s="382"/>
      <c r="AM60" s="382"/>
      <c r="AN60" s="382"/>
      <c r="AO60" s="382"/>
      <c r="AP60" s="382"/>
      <c r="AQ60" s="382"/>
      <c r="AR60" s="382"/>
      <c r="AS60" s="379"/>
      <c r="AT60" s="379"/>
      <c r="AU60" s="379"/>
      <c r="AV60" s="379"/>
      <c r="AW60" s="326"/>
      <c r="AY60" s="379"/>
      <c r="AZ60" s="379"/>
      <c r="BA60" s="379"/>
      <c r="BB60" s="379"/>
      <c r="BC60" s="379"/>
      <c r="BD60" s="379"/>
      <c r="BE60" s="379"/>
      <c r="BF60" s="379"/>
      <c r="BG60" s="379"/>
      <c r="BH60" s="379"/>
      <c r="BI60" s="379"/>
      <c r="BJ60" s="379"/>
      <c r="BK60" s="379"/>
      <c r="BL60" s="379"/>
      <c r="BM60" s="366"/>
      <c r="BO60" s="988"/>
      <c r="BP60" s="988"/>
      <c r="BQ60" s="988"/>
      <c r="BR60" s="988"/>
      <c r="BS60" s="988"/>
      <c r="BT60" s="988"/>
      <c r="BU60" s="988"/>
      <c r="BV60" s="988"/>
      <c r="BW60" s="988"/>
      <c r="BX60" s="988"/>
      <c r="BY60" s="981"/>
      <c r="BZ60" s="981"/>
      <c r="CA60" s="981"/>
      <c r="CB60" s="981"/>
      <c r="CC60" s="378"/>
    </row>
    <row r="61" spans="29:81" ht="16.5" thickBot="1" x14ac:dyDescent="0.25">
      <c r="AC61" s="314"/>
      <c r="AF61" s="326"/>
      <c r="AI61" s="988" t="s">
        <v>85</v>
      </c>
      <c r="AJ61" s="988"/>
      <c r="AK61" s="988"/>
      <c r="AL61" s="988"/>
      <c r="AM61" s="988"/>
      <c r="AN61" s="988"/>
      <c r="AO61" s="988"/>
      <c r="AP61" s="988"/>
      <c r="AQ61" s="988"/>
      <c r="AR61" s="988"/>
      <c r="AS61" s="993">
        <v>0</v>
      </c>
      <c r="AT61" s="993"/>
      <c r="AU61" s="993">
        <v>1</v>
      </c>
      <c r="AV61" s="993"/>
      <c r="AW61" s="326"/>
      <c r="AY61" s="379"/>
      <c r="AZ61" s="379"/>
      <c r="BA61" s="379"/>
      <c r="BB61" s="379"/>
      <c r="BC61" s="379"/>
      <c r="BD61" s="379"/>
      <c r="BE61" s="379"/>
      <c r="BF61" s="379"/>
      <c r="BG61" s="379"/>
      <c r="BH61" s="379"/>
      <c r="BI61" s="379"/>
      <c r="BJ61" s="379"/>
      <c r="BK61" s="379"/>
      <c r="BL61" s="379"/>
      <c r="BM61" s="366"/>
      <c r="BO61" s="376"/>
      <c r="BP61" s="376"/>
      <c r="BQ61" s="376"/>
      <c r="BR61" s="376"/>
      <c r="BS61" s="376"/>
      <c r="BT61" s="376"/>
      <c r="BU61" s="376"/>
      <c r="BV61" s="376"/>
      <c r="BW61" s="376"/>
      <c r="BX61" s="376"/>
      <c r="BY61" s="376"/>
      <c r="BZ61" s="376"/>
      <c r="CA61" s="376"/>
      <c r="CB61" s="376"/>
      <c r="CC61" s="369"/>
    </row>
    <row r="62" spans="29:81" ht="16.5" thickBot="1" x14ac:dyDescent="0.25">
      <c r="AC62" s="314"/>
      <c r="AF62" s="326"/>
      <c r="AI62" s="988"/>
      <c r="AJ62" s="988"/>
      <c r="AK62" s="988"/>
      <c r="AL62" s="988"/>
      <c r="AM62" s="988"/>
      <c r="AN62" s="988"/>
      <c r="AO62" s="988"/>
      <c r="AP62" s="988"/>
      <c r="AQ62" s="988"/>
      <c r="AR62" s="988"/>
      <c r="AS62" s="993"/>
      <c r="AT62" s="993"/>
      <c r="AU62" s="993"/>
      <c r="AV62" s="993"/>
      <c r="AW62" s="344"/>
      <c r="AY62" s="379"/>
      <c r="AZ62" s="379"/>
      <c r="BA62" s="379"/>
      <c r="BB62" s="379"/>
      <c r="BC62" s="379"/>
      <c r="BD62" s="379"/>
      <c r="BE62" s="379"/>
      <c r="BF62" s="379"/>
      <c r="BG62" s="379"/>
      <c r="BH62" s="379"/>
      <c r="BI62" s="379"/>
      <c r="BJ62" s="379"/>
      <c r="BK62" s="379"/>
      <c r="BL62" s="379"/>
      <c r="BM62" s="366"/>
      <c r="BO62" s="988" t="s">
        <v>86</v>
      </c>
      <c r="BP62" s="988"/>
      <c r="BQ62" s="988"/>
      <c r="BR62" s="988"/>
      <c r="BS62" s="988"/>
      <c r="BT62" s="988"/>
      <c r="BU62" s="988"/>
      <c r="BV62" s="988"/>
      <c r="BW62" s="988"/>
      <c r="BX62" s="988"/>
      <c r="BY62" s="981">
        <v>0</v>
      </c>
      <c r="BZ62" s="981"/>
      <c r="CA62" s="981">
        <v>1</v>
      </c>
      <c r="CB62" s="981"/>
      <c r="CC62" s="380"/>
    </row>
    <row r="63" spans="29:81" ht="15.75" x14ac:dyDescent="0.2">
      <c r="AC63" s="314"/>
      <c r="AF63" s="326"/>
      <c r="AI63" s="382"/>
      <c r="AJ63" s="382"/>
      <c r="AK63" s="382"/>
      <c r="AL63" s="382"/>
      <c r="AM63" s="382"/>
      <c r="AN63" s="382"/>
      <c r="AO63" s="382"/>
      <c r="AP63" s="382"/>
      <c r="AQ63" s="382"/>
      <c r="AR63" s="382"/>
      <c r="AS63" s="379"/>
      <c r="AT63" s="379"/>
      <c r="AU63" s="379"/>
      <c r="AV63" s="379"/>
      <c r="AW63" s="326"/>
      <c r="AY63" s="379"/>
      <c r="AZ63" s="379"/>
      <c r="BA63" s="379"/>
      <c r="BB63" s="379"/>
      <c r="BC63" s="379"/>
      <c r="BD63" s="379"/>
      <c r="BE63" s="379"/>
      <c r="BF63" s="379"/>
      <c r="BG63" s="379"/>
      <c r="BH63" s="379"/>
      <c r="BI63" s="379"/>
      <c r="BJ63" s="379"/>
      <c r="BK63" s="379"/>
      <c r="BL63" s="379"/>
      <c r="BM63" s="366"/>
      <c r="BO63" s="988"/>
      <c r="BP63" s="988"/>
      <c r="BQ63" s="988"/>
      <c r="BR63" s="988"/>
      <c r="BS63" s="988"/>
      <c r="BT63" s="988"/>
      <c r="BU63" s="988"/>
      <c r="BV63" s="988"/>
      <c r="BW63" s="988"/>
      <c r="BX63" s="988"/>
      <c r="BY63" s="981"/>
      <c r="BZ63" s="981"/>
      <c r="CA63" s="981"/>
      <c r="CB63" s="981"/>
      <c r="CC63" s="369"/>
    </row>
    <row r="64" spans="29:81" ht="16.5" thickBot="1" x14ac:dyDescent="0.25">
      <c r="AC64" s="314"/>
      <c r="AF64" s="326"/>
      <c r="AI64" s="988" t="s">
        <v>87</v>
      </c>
      <c r="AJ64" s="988"/>
      <c r="AK64" s="988"/>
      <c r="AL64" s="988"/>
      <c r="AM64" s="988"/>
      <c r="AN64" s="988"/>
      <c r="AO64" s="988"/>
      <c r="AP64" s="988"/>
      <c r="AQ64" s="988"/>
      <c r="AR64" s="988"/>
      <c r="AS64" s="993">
        <v>0</v>
      </c>
      <c r="AT64" s="993"/>
      <c r="AU64" s="993">
        <v>1</v>
      </c>
      <c r="AV64" s="993"/>
      <c r="AW64" s="326"/>
      <c r="AY64" s="379"/>
      <c r="AZ64" s="379"/>
      <c r="BA64" s="379"/>
      <c r="BB64" s="379"/>
      <c r="BC64" s="379"/>
      <c r="BD64" s="379"/>
      <c r="BE64" s="379"/>
      <c r="BF64" s="379"/>
      <c r="BG64" s="379"/>
      <c r="BH64" s="379"/>
      <c r="BI64" s="379"/>
      <c r="BJ64" s="379"/>
      <c r="BK64" s="379"/>
      <c r="BL64" s="379"/>
      <c r="BM64" s="366"/>
      <c r="BO64" s="376"/>
      <c r="BP64" s="376"/>
      <c r="BQ64" s="376"/>
      <c r="BR64" s="376"/>
      <c r="BS64" s="376"/>
      <c r="BT64" s="376"/>
      <c r="BU64" s="376"/>
      <c r="BV64" s="376"/>
      <c r="BW64" s="376"/>
      <c r="BX64" s="376"/>
      <c r="BY64" s="376"/>
      <c r="BZ64" s="376"/>
      <c r="CA64" s="376"/>
      <c r="CB64" s="376"/>
      <c r="CC64" s="369"/>
    </row>
    <row r="65" spans="2:99" ht="16.5" thickBot="1" x14ac:dyDescent="0.25">
      <c r="AC65" s="314"/>
      <c r="AF65" s="326"/>
      <c r="AI65" s="988"/>
      <c r="AJ65" s="988"/>
      <c r="AK65" s="988"/>
      <c r="AL65" s="988"/>
      <c r="AM65" s="988"/>
      <c r="AN65" s="988"/>
      <c r="AO65" s="988"/>
      <c r="AP65" s="988"/>
      <c r="AQ65" s="988"/>
      <c r="AR65" s="988"/>
      <c r="AS65" s="993"/>
      <c r="AT65" s="993"/>
      <c r="AU65" s="993"/>
      <c r="AV65" s="993"/>
      <c r="AW65" s="344"/>
      <c r="AY65" s="379"/>
      <c r="AZ65" s="379"/>
      <c r="BA65" s="379"/>
      <c r="BB65" s="379"/>
      <c r="BC65" s="379"/>
      <c r="BD65" s="379"/>
      <c r="BE65" s="379"/>
      <c r="BF65" s="379"/>
      <c r="BG65" s="379"/>
      <c r="BH65" s="379"/>
      <c r="BI65" s="379"/>
      <c r="BJ65" s="379"/>
      <c r="BK65" s="379"/>
      <c r="BL65" s="379"/>
      <c r="BM65" s="366"/>
      <c r="BO65" s="988" t="s">
        <v>88</v>
      </c>
      <c r="BP65" s="988"/>
      <c r="BQ65" s="988"/>
      <c r="BR65" s="988"/>
      <c r="BS65" s="988"/>
      <c r="BT65" s="988"/>
      <c r="BU65" s="988"/>
      <c r="BV65" s="988"/>
      <c r="BW65" s="988"/>
      <c r="BX65" s="988"/>
      <c r="BY65" s="981">
        <v>0</v>
      </c>
      <c r="BZ65" s="981"/>
      <c r="CA65" s="981">
        <v>1</v>
      </c>
      <c r="CB65" s="981"/>
      <c r="CC65" s="380"/>
    </row>
    <row r="66" spans="2:99" ht="15.75" x14ac:dyDescent="0.2">
      <c r="AC66" s="314"/>
      <c r="AF66" s="326"/>
      <c r="AI66" s="382"/>
      <c r="AJ66" s="382"/>
      <c r="AK66" s="382"/>
      <c r="AL66" s="382"/>
      <c r="AM66" s="382"/>
      <c r="AN66" s="382"/>
      <c r="AO66" s="382"/>
      <c r="AP66" s="382"/>
      <c r="AQ66" s="382"/>
      <c r="AR66" s="382"/>
      <c r="AS66" s="379"/>
      <c r="AT66" s="379"/>
      <c r="AU66" s="379"/>
      <c r="AV66" s="379"/>
      <c r="AW66" s="326"/>
      <c r="AY66" s="379"/>
      <c r="AZ66" s="379"/>
      <c r="BA66" s="379"/>
      <c r="BB66" s="379"/>
      <c r="BC66" s="379"/>
      <c r="BD66" s="379"/>
      <c r="BE66" s="379"/>
      <c r="BF66" s="379"/>
      <c r="BG66" s="379"/>
      <c r="BH66" s="379"/>
      <c r="BI66" s="379"/>
      <c r="BJ66" s="379"/>
      <c r="BK66" s="379"/>
      <c r="BL66" s="379"/>
      <c r="BM66" s="366"/>
      <c r="BO66" s="988"/>
      <c r="BP66" s="988"/>
      <c r="BQ66" s="988"/>
      <c r="BR66" s="988"/>
      <c r="BS66" s="988"/>
      <c r="BT66" s="988"/>
      <c r="BU66" s="988"/>
      <c r="BV66" s="988"/>
      <c r="BW66" s="988"/>
      <c r="BX66" s="988"/>
      <c r="BY66" s="981"/>
      <c r="BZ66" s="981"/>
      <c r="CA66" s="981"/>
      <c r="CB66" s="981"/>
      <c r="CC66" s="369"/>
    </row>
    <row r="67" spans="2:99" ht="33.75" customHeight="1" thickBot="1" x14ac:dyDescent="0.25">
      <c r="AC67" s="314"/>
      <c r="AF67" s="326"/>
      <c r="AI67" s="988" t="s">
        <v>89</v>
      </c>
      <c r="AJ67" s="988"/>
      <c r="AK67" s="988"/>
      <c r="AL67" s="988"/>
      <c r="AM67" s="988"/>
      <c r="AN67" s="988"/>
      <c r="AO67" s="988"/>
      <c r="AP67" s="988"/>
      <c r="AQ67" s="988"/>
      <c r="AR67" s="988"/>
      <c r="AS67" s="993">
        <v>0</v>
      </c>
      <c r="AT67" s="993"/>
      <c r="AU67" s="993">
        <v>1</v>
      </c>
      <c r="AV67" s="993"/>
      <c r="AW67" s="326"/>
      <c r="AY67" s="379"/>
      <c r="AZ67" s="379"/>
      <c r="BA67" s="379"/>
      <c r="BB67" s="379"/>
      <c r="BC67" s="379"/>
      <c r="BD67" s="379"/>
      <c r="BE67" s="379"/>
      <c r="BF67" s="379"/>
      <c r="BG67" s="379"/>
      <c r="BH67" s="379"/>
      <c r="BI67" s="379"/>
      <c r="BJ67" s="379"/>
      <c r="BK67" s="379"/>
      <c r="BL67" s="379"/>
      <c r="BM67" s="366"/>
      <c r="BO67" s="376"/>
      <c r="BP67" s="376"/>
      <c r="BQ67" s="376"/>
      <c r="BR67" s="376"/>
      <c r="BS67" s="376"/>
      <c r="BT67" s="376"/>
      <c r="BU67" s="376"/>
      <c r="BV67" s="376"/>
      <c r="BW67" s="376"/>
      <c r="BX67" s="376"/>
      <c r="BY67" s="376"/>
      <c r="BZ67" s="376"/>
      <c r="CA67" s="376"/>
      <c r="CB67" s="376"/>
      <c r="CC67" s="369"/>
    </row>
    <row r="68" spans="2:99" ht="16.5" thickBot="1" x14ac:dyDescent="0.25">
      <c r="AC68" s="314"/>
      <c r="AF68" s="326"/>
      <c r="AI68" s="988"/>
      <c r="AJ68" s="988"/>
      <c r="AK68" s="988"/>
      <c r="AL68" s="988"/>
      <c r="AM68" s="988"/>
      <c r="AN68" s="988"/>
      <c r="AO68" s="988"/>
      <c r="AP68" s="988"/>
      <c r="AQ68" s="988"/>
      <c r="AR68" s="988"/>
      <c r="AS68" s="993"/>
      <c r="AT68" s="993"/>
      <c r="AU68" s="993"/>
      <c r="AV68" s="993"/>
      <c r="AW68" s="344"/>
      <c r="AY68" s="379"/>
      <c r="AZ68" s="379"/>
      <c r="BA68" s="379"/>
      <c r="BB68" s="379"/>
      <c r="BC68" s="379"/>
      <c r="BD68" s="379"/>
      <c r="BE68" s="379"/>
      <c r="BF68" s="379"/>
      <c r="BG68" s="379"/>
      <c r="BH68" s="379"/>
      <c r="BI68" s="379"/>
      <c r="BJ68" s="379"/>
      <c r="BK68" s="379"/>
      <c r="BL68" s="379"/>
      <c r="BM68" s="366"/>
      <c r="BO68" s="988" t="s">
        <v>90</v>
      </c>
      <c r="BP68" s="988"/>
      <c r="BQ68" s="988"/>
      <c r="BR68" s="988"/>
      <c r="BS68" s="988"/>
      <c r="BT68" s="988"/>
      <c r="BU68" s="988"/>
      <c r="BV68" s="988"/>
      <c r="BW68" s="988"/>
      <c r="BX68" s="988"/>
      <c r="BY68" s="981">
        <v>0</v>
      </c>
      <c r="BZ68" s="981"/>
      <c r="CA68" s="981">
        <v>1</v>
      </c>
      <c r="CB68" s="981"/>
      <c r="CC68" s="369"/>
    </row>
    <row r="69" spans="2:99" ht="15.75" x14ac:dyDescent="0.2">
      <c r="AC69" s="314"/>
      <c r="AF69" s="326"/>
      <c r="AI69" s="382"/>
      <c r="AJ69" s="382"/>
      <c r="AK69" s="382"/>
      <c r="AL69" s="382"/>
      <c r="AM69" s="382"/>
      <c r="AN69" s="382"/>
      <c r="AO69" s="382"/>
      <c r="AP69" s="382"/>
      <c r="AQ69" s="382"/>
      <c r="AR69" s="382"/>
      <c r="AS69" s="379"/>
      <c r="AT69" s="379"/>
      <c r="AU69" s="379"/>
      <c r="AV69" s="379"/>
      <c r="AW69" s="314"/>
      <c r="AY69" s="379"/>
      <c r="AZ69" s="379"/>
      <c r="BA69" s="379"/>
      <c r="BB69" s="379"/>
      <c r="BC69" s="379"/>
      <c r="BD69" s="379"/>
      <c r="BE69" s="379"/>
      <c r="BF69" s="379"/>
      <c r="BG69" s="379"/>
      <c r="BH69" s="379"/>
      <c r="BI69" s="379"/>
      <c r="BJ69" s="379"/>
      <c r="BK69" s="379"/>
      <c r="BL69" s="379"/>
      <c r="BM69" s="366"/>
      <c r="BO69" s="988"/>
      <c r="BP69" s="988"/>
      <c r="BQ69" s="988"/>
      <c r="BR69" s="988"/>
      <c r="BS69" s="988"/>
      <c r="BT69" s="988"/>
      <c r="BU69" s="988"/>
      <c r="BV69" s="988"/>
      <c r="BW69" s="988"/>
      <c r="BX69" s="988"/>
      <c r="BY69" s="981"/>
      <c r="BZ69" s="981"/>
      <c r="CA69" s="981"/>
      <c r="CB69" s="981"/>
      <c r="CC69" s="378"/>
    </row>
    <row r="70" spans="2:99" ht="15.75" x14ac:dyDescent="0.2">
      <c r="AC70" s="314"/>
      <c r="AF70" s="326"/>
      <c r="AI70" s="382"/>
      <c r="AJ70" s="382"/>
      <c r="AK70" s="382"/>
      <c r="AL70" s="382"/>
      <c r="AM70" s="382"/>
      <c r="AN70" s="382"/>
      <c r="AO70" s="382"/>
      <c r="AP70" s="382"/>
      <c r="AQ70" s="382"/>
      <c r="AR70" s="382"/>
      <c r="AS70" s="379"/>
      <c r="AT70" s="379"/>
      <c r="AU70" s="379"/>
      <c r="AV70" s="379"/>
      <c r="AW70" s="314"/>
      <c r="AY70" s="379"/>
      <c r="AZ70" s="379"/>
      <c r="BA70" s="379"/>
      <c r="BB70" s="379"/>
      <c r="BC70" s="379"/>
      <c r="BD70" s="379"/>
      <c r="BE70" s="379"/>
      <c r="BF70" s="379"/>
      <c r="BG70" s="379"/>
      <c r="BH70" s="379"/>
      <c r="BI70" s="379"/>
      <c r="BJ70" s="379"/>
      <c r="BK70" s="379"/>
      <c r="BL70" s="379"/>
      <c r="BM70" s="366"/>
      <c r="BO70" s="376"/>
      <c r="BP70" s="376"/>
      <c r="BQ70" s="376"/>
      <c r="BR70" s="376"/>
      <c r="BS70" s="376"/>
      <c r="BT70" s="376"/>
      <c r="BU70" s="376"/>
      <c r="BV70" s="376"/>
      <c r="BW70" s="376"/>
      <c r="BX70" s="376"/>
      <c r="BY70" s="376"/>
      <c r="BZ70" s="376"/>
      <c r="CA70" s="376"/>
      <c r="CB70" s="376"/>
      <c r="CC70" s="369"/>
    </row>
    <row r="71" spans="2:99" s="357" customFormat="1" ht="15.75" thickBot="1" x14ac:dyDescent="0.25">
      <c r="B71" s="366"/>
      <c r="C71" s="366"/>
      <c r="D71" s="314"/>
      <c r="E71" s="314"/>
      <c r="F71" s="314"/>
      <c r="G71" s="314"/>
      <c r="H71" s="314"/>
      <c r="I71" s="314"/>
      <c r="J71" s="371"/>
      <c r="K71" s="371"/>
      <c r="L71" s="316"/>
      <c r="M71" s="316"/>
      <c r="N71" s="316"/>
      <c r="O71" s="316"/>
      <c r="P71" s="314"/>
      <c r="Q71" s="314"/>
      <c r="R71" s="314"/>
      <c r="S71" s="314"/>
      <c r="T71" s="314"/>
      <c r="U71" s="316"/>
      <c r="V71" s="316"/>
      <c r="W71" s="314"/>
      <c r="X71" s="314"/>
      <c r="Y71" s="314"/>
      <c r="Z71" s="314"/>
      <c r="AA71" s="316"/>
      <c r="AB71" s="316"/>
      <c r="AC71" s="314"/>
      <c r="AD71" s="314"/>
      <c r="AE71" s="314"/>
      <c r="AF71" s="326"/>
      <c r="AG71" s="371"/>
      <c r="AH71" s="371"/>
      <c r="AI71" s="371"/>
      <c r="AJ71" s="371"/>
      <c r="AK71" s="371"/>
      <c r="AL71" s="371"/>
      <c r="AM71" s="371"/>
      <c r="AN71" s="371"/>
      <c r="AO71" s="371"/>
      <c r="AP71" s="371"/>
      <c r="AQ71" s="316"/>
      <c r="AR71" s="316"/>
      <c r="AS71" s="316"/>
      <c r="AT71" s="316"/>
      <c r="AU71" s="314"/>
      <c r="AV71" s="314"/>
      <c r="AW71" s="316"/>
      <c r="AX71" s="316"/>
      <c r="AY71" s="314"/>
      <c r="AZ71" s="314"/>
      <c r="BA71" s="314"/>
      <c r="BB71" s="314"/>
      <c r="BC71" s="314"/>
      <c r="BD71" s="314"/>
      <c r="BE71" s="314"/>
      <c r="BF71" s="314"/>
      <c r="BG71" s="314"/>
      <c r="BH71" s="314"/>
      <c r="BI71" s="314"/>
      <c r="BJ71" s="314"/>
      <c r="BK71" s="314"/>
      <c r="BL71" s="314"/>
      <c r="BM71" s="314"/>
      <c r="BN71" s="314"/>
      <c r="BO71" s="988" t="s">
        <v>91</v>
      </c>
      <c r="BP71" s="988"/>
      <c r="BQ71" s="988"/>
      <c r="BR71" s="988"/>
      <c r="BS71" s="988"/>
      <c r="BT71" s="988"/>
      <c r="BU71" s="988"/>
      <c r="BV71" s="988"/>
      <c r="BW71" s="988"/>
      <c r="BX71" s="988"/>
      <c r="BY71" s="981">
        <v>0</v>
      </c>
      <c r="BZ71" s="981"/>
      <c r="CA71" s="981">
        <v>1</v>
      </c>
      <c r="CB71" s="981"/>
      <c r="CC71" s="326"/>
      <c r="CD71" s="315"/>
      <c r="CE71" s="315"/>
      <c r="CF71" s="315"/>
      <c r="CG71" s="315"/>
      <c r="CH71" s="315"/>
      <c r="CI71" s="315"/>
      <c r="CJ71" s="315"/>
      <c r="CK71" s="315"/>
      <c r="CL71" s="315"/>
      <c r="CM71" s="315"/>
      <c r="CN71" s="315"/>
      <c r="CO71" s="315"/>
      <c r="CP71" s="315"/>
      <c r="CQ71" s="315"/>
      <c r="CR71" s="315"/>
      <c r="CS71" s="315"/>
      <c r="CT71" s="315"/>
      <c r="CU71" s="315"/>
    </row>
    <row r="72" spans="2:99" ht="15" x14ac:dyDescent="0.2">
      <c r="B72" s="314"/>
      <c r="C72" s="314"/>
      <c r="D72" s="314"/>
      <c r="E72" s="314"/>
      <c r="F72" s="314"/>
      <c r="G72" s="314"/>
      <c r="H72" s="314"/>
      <c r="I72" s="314"/>
      <c r="J72" s="383"/>
      <c r="K72" s="384"/>
      <c r="L72" s="385"/>
      <c r="M72" s="385"/>
      <c r="N72" s="385"/>
      <c r="O72" s="385"/>
      <c r="P72" s="381"/>
      <c r="Q72" s="381"/>
      <c r="R72" s="381"/>
      <c r="S72" s="381"/>
      <c r="T72" s="381"/>
      <c r="U72" s="381"/>
      <c r="V72" s="381"/>
      <c r="W72" s="381"/>
      <c r="X72" s="381"/>
      <c r="Y72" s="381"/>
      <c r="Z72" s="381"/>
      <c r="AA72" s="381"/>
      <c r="AB72" s="381"/>
      <c r="AC72" s="381"/>
      <c r="AD72" s="381"/>
      <c r="AE72" s="381"/>
      <c r="AF72" s="377"/>
      <c r="AG72" s="385"/>
      <c r="AH72" s="385"/>
      <c r="AI72" s="385"/>
      <c r="AJ72" s="385"/>
      <c r="AK72" s="385"/>
      <c r="AL72" s="385"/>
      <c r="AM72" s="385"/>
      <c r="AN72" s="385"/>
      <c r="AO72" s="385"/>
      <c r="AP72" s="385"/>
      <c r="AQ72" s="385"/>
      <c r="AR72" s="385"/>
      <c r="AS72" s="385"/>
      <c r="AT72" s="385"/>
      <c r="AU72" s="381"/>
      <c r="AV72" s="381"/>
      <c r="AW72" s="381"/>
      <c r="AX72" s="381"/>
      <c r="AY72" s="381"/>
      <c r="AZ72" s="381"/>
      <c r="BA72" s="381"/>
      <c r="BB72" s="381"/>
      <c r="BC72" s="381"/>
      <c r="BD72" s="377"/>
      <c r="BE72" s="366"/>
      <c r="BF72" s="366"/>
      <c r="BG72" s="366"/>
      <c r="BH72" s="366"/>
      <c r="BI72" s="366"/>
      <c r="BJ72" s="366"/>
      <c r="BK72" s="366"/>
      <c r="BL72" s="366"/>
      <c r="BM72" s="366"/>
      <c r="BN72" s="366"/>
      <c r="BO72" s="988"/>
      <c r="BP72" s="988"/>
      <c r="BQ72" s="988"/>
      <c r="BR72" s="988"/>
      <c r="BS72" s="988"/>
      <c r="BT72" s="988"/>
      <c r="BU72" s="988"/>
      <c r="BV72" s="988"/>
      <c r="BW72" s="988"/>
      <c r="BX72" s="988"/>
      <c r="BY72" s="981"/>
      <c r="BZ72" s="981"/>
      <c r="CA72" s="981"/>
      <c r="CB72" s="981"/>
      <c r="CC72" s="381"/>
      <c r="CD72" s="357"/>
      <c r="CE72" s="357"/>
      <c r="CF72" s="357"/>
      <c r="CG72" s="357"/>
      <c r="CH72" s="357"/>
      <c r="CI72" s="357"/>
      <c r="CJ72" s="357"/>
      <c r="CK72" s="357"/>
      <c r="CL72" s="357"/>
      <c r="CM72" s="357"/>
      <c r="CN72" s="357"/>
      <c r="CO72" s="357"/>
      <c r="CP72" s="357"/>
      <c r="CQ72" s="357"/>
      <c r="CR72" s="357"/>
      <c r="CS72" s="357"/>
      <c r="CT72" s="357"/>
      <c r="CU72" s="357"/>
    </row>
    <row r="73" spans="2:99" ht="15" x14ac:dyDescent="0.2">
      <c r="B73" s="314"/>
      <c r="Y73" s="314"/>
      <c r="Z73" s="314"/>
      <c r="AC73" s="314"/>
      <c r="AF73" s="326"/>
      <c r="BQ73" s="314"/>
    </row>
    <row r="74" spans="2:99" ht="15" customHeight="1" x14ac:dyDescent="0.2">
      <c r="B74" s="314"/>
      <c r="Y74" s="314"/>
      <c r="Z74" s="314"/>
      <c r="AC74" s="314"/>
      <c r="AF74" s="326"/>
      <c r="BO74" s="373"/>
      <c r="BP74" s="373"/>
      <c r="BQ74" s="373"/>
      <c r="BR74" s="373"/>
      <c r="BS74" s="373"/>
      <c r="BT74" s="373"/>
      <c r="BU74" s="373"/>
      <c r="BV74" s="373"/>
      <c r="BW74" s="373"/>
      <c r="BX74" s="373"/>
    </row>
    <row r="75" spans="2:99" ht="15" customHeight="1" x14ac:dyDescent="0.2">
      <c r="B75" s="314"/>
      <c r="Y75" s="366"/>
      <c r="Z75" s="366"/>
      <c r="AA75" s="357"/>
      <c r="AB75" s="357"/>
      <c r="AC75" s="366"/>
      <c r="AD75" s="357"/>
      <c r="AE75" s="357"/>
      <c r="AF75" s="367"/>
      <c r="AQ75" s="357"/>
      <c r="BO75" s="373"/>
      <c r="BP75" s="373"/>
      <c r="BQ75" s="373"/>
      <c r="BR75" s="373"/>
      <c r="BS75" s="373"/>
      <c r="BT75" s="373"/>
      <c r="BU75" s="373"/>
      <c r="BV75" s="373"/>
      <c r="BW75" s="373"/>
      <c r="BX75" s="373"/>
    </row>
    <row r="76" spans="2:99" ht="15" x14ac:dyDescent="0.2">
      <c r="B76" s="314"/>
      <c r="Y76" s="314"/>
      <c r="Z76" s="314"/>
      <c r="AC76" s="314"/>
      <c r="AF76" s="326"/>
    </row>
    <row r="77" spans="2:99" ht="15" customHeight="1" x14ac:dyDescent="0.2">
      <c r="B77" s="314"/>
      <c r="C77" s="314"/>
      <c r="D77" s="314"/>
      <c r="E77" s="314"/>
      <c r="F77" s="314"/>
      <c r="G77" s="314"/>
      <c r="H77" s="314"/>
      <c r="I77" s="314"/>
      <c r="J77" s="326"/>
      <c r="K77" s="386"/>
      <c r="L77" s="314"/>
      <c r="M77" s="314"/>
      <c r="N77" s="314"/>
      <c r="O77" s="314"/>
      <c r="P77" s="314"/>
      <c r="Q77" s="314"/>
      <c r="R77" s="314"/>
      <c r="Y77" s="314"/>
      <c r="Z77" s="314"/>
      <c r="AC77" s="314"/>
      <c r="AF77" s="326"/>
      <c r="AW77" s="314"/>
      <c r="AX77" s="314"/>
      <c r="AY77" s="314"/>
      <c r="AZ77" s="314"/>
      <c r="BA77" s="314"/>
      <c r="BB77" s="314"/>
      <c r="BC77" s="314"/>
      <c r="BD77" s="326"/>
      <c r="BE77" s="386"/>
      <c r="BF77" s="314"/>
      <c r="BG77" s="314"/>
      <c r="BH77" s="314"/>
      <c r="BI77" s="314"/>
      <c r="BJ77" s="314"/>
      <c r="BK77" s="314"/>
      <c r="BL77" s="314"/>
      <c r="BO77" s="373"/>
      <c r="BP77" s="373"/>
      <c r="BQ77" s="373"/>
      <c r="BR77" s="373"/>
      <c r="BS77" s="373"/>
      <c r="BT77" s="373"/>
      <c r="BU77" s="373"/>
      <c r="BV77" s="373"/>
      <c r="BW77" s="373"/>
      <c r="BX77" s="373"/>
    </row>
    <row r="78" spans="2:99" ht="15" customHeight="1" x14ac:dyDescent="0.2">
      <c r="B78" s="314"/>
      <c r="C78" s="314"/>
      <c r="D78" s="314"/>
      <c r="E78" s="314"/>
      <c r="F78" s="314"/>
      <c r="G78" s="314"/>
      <c r="H78" s="314"/>
      <c r="I78" s="314"/>
      <c r="J78" s="326"/>
      <c r="Y78" s="314"/>
      <c r="Z78" s="314"/>
      <c r="AC78" s="314"/>
      <c r="AF78" s="326"/>
      <c r="AW78" s="314"/>
      <c r="AX78" s="314"/>
      <c r="AY78" s="314"/>
      <c r="AZ78" s="314"/>
      <c r="BA78" s="314"/>
      <c r="BB78" s="314"/>
      <c r="BC78" s="314"/>
      <c r="BD78" s="326"/>
      <c r="BO78" s="373"/>
      <c r="BP78" s="373"/>
      <c r="BQ78" s="373"/>
      <c r="BR78" s="373"/>
      <c r="BS78" s="373"/>
      <c r="BT78" s="373"/>
      <c r="BU78" s="373"/>
      <c r="BV78" s="373"/>
      <c r="BW78" s="373"/>
      <c r="BX78" s="373"/>
    </row>
    <row r="79" spans="2:99" ht="15.75" x14ac:dyDescent="0.2">
      <c r="B79" s="314"/>
      <c r="D79" s="387"/>
      <c r="E79" s="387"/>
      <c r="F79" s="387"/>
      <c r="G79" s="387"/>
      <c r="H79" s="387"/>
      <c r="I79" s="387"/>
      <c r="J79" s="387"/>
      <c r="K79" s="387"/>
      <c r="L79" s="387"/>
      <c r="M79" s="387"/>
      <c r="N79" s="388"/>
      <c r="O79" s="388"/>
      <c r="P79" s="388"/>
      <c r="Q79" s="388"/>
      <c r="R79" s="363"/>
      <c r="Y79" s="314"/>
      <c r="Z79" s="314"/>
      <c r="AC79" s="314"/>
      <c r="AF79" s="326"/>
      <c r="AX79" s="387"/>
      <c r="AY79" s="387"/>
      <c r="AZ79" s="387"/>
      <c r="BA79" s="387"/>
      <c r="BB79" s="387"/>
      <c r="BC79" s="387"/>
      <c r="BD79" s="387"/>
      <c r="BE79" s="387"/>
      <c r="BF79" s="387"/>
      <c r="BG79" s="387"/>
      <c r="BH79" s="388"/>
      <c r="BI79" s="388"/>
      <c r="BJ79" s="388"/>
      <c r="BK79" s="388"/>
      <c r="BL79" s="363"/>
    </row>
    <row r="80" spans="2:99" ht="15.75" x14ac:dyDescent="0.2">
      <c r="B80" s="314"/>
      <c r="D80" s="387"/>
      <c r="E80" s="387"/>
      <c r="F80" s="387"/>
      <c r="G80" s="387"/>
      <c r="H80" s="387"/>
      <c r="I80" s="387"/>
      <c r="J80" s="387"/>
      <c r="K80" s="387"/>
      <c r="L80" s="387"/>
      <c r="M80" s="387"/>
      <c r="N80" s="388"/>
      <c r="O80" s="388"/>
      <c r="P80" s="388"/>
      <c r="Q80" s="388"/>
      <c r="R80" s="363"/>
      <c r="Y80" s="314"/>
      <c r="Z80" s="314"/>
      <c r="AC80" s="314"/>
      <c r="AF80" s="326"/>
      <c r="AX80" s="387"/>
      <c r="AY80" s="387"/>
      <c r="AZ80" s="387"/>
      <c r="BA80" s="387"/>
      <c r="BB80" s="387"/>
      <c r="BC80" s="387"/>
      <c r="BD80" s="387"/>
      <c r="BE80" s="387"/>
      <c r="BF80" s="387"/>
      <c r="BG80" s="387"/>
      <c r="BH80" s="388"/>
      <c r="BI80" s="388"/>
      <c r="BJ80" s="388"/>
      <c r="BK80" s="388"/>
      <c r="BL80" s="363"/>
    </row>
    <row r="81" spans="2:64" ht="15.75" x14ac:dyDescent="0.2">
      <c r="B81" s="314"/>
      <c r="D81" s="387"/>
      <c r="E81" s="387"/>
      <c r="F81" s="387"/>
      <c r="G81" s="387"/>
      <c r="H81" s="387"/>
      <c r="I81" s="387"/>
      <c r="J81" s="387"/>
      <c r="K81" s="387"/>
      <c r="L81" s="387"/>
      <c r="M81" s="387"/>
      <c r="N81" s="388"/>
      <c r="O81" s="388"/>
      <c r="P81" s="388"/>
      <c r="Q81" s="388"/>
      <c r="R81" s="363"/>
      <c r="Y81" s="314"/>
      <c r="Z81" s="314"/>
      <c r="AC81" s="314"/>
      <c r="AF81" s="326"/>
      <c r="AX81" s="387"/>
      <c r="AY81" s="387"/>
      <c r="AZ81" s="387"/>
      <c r="BA81" s="387"/>
      <c r="BB81" s="387"/>
      <c r="BC81" s="387"/>
      <c r="BD81" s="387"/>
      <c r="BE81" s="387"/>
      <c r="BF81" s="387"/>
      <c r="BG81" s="387"/>
      <c r="BH81" s="388"/>
      <c r="BI81" s="388"/>
      <c r="BJ81" s="388"/>
      <c r="BK81" s="388"/>
      <c r="BL81" s="363"/>
    </row>
    <row r="82" spans="2:64" ht="15.75" x14ac:dyDescent="0.2">
      <c r="B82" s="314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8"/>
      <c r="O82" s="388"/>
      <c r="P82" s="388"/>
      <c r="Q82" s="388"/>
      <c r="R82" s="363"/>
      <c r="Y82" s="314"/>
      <c r="Z82" s="314"/>
      <c r="AC82" s="314"/>
      <c r="AF82" s="326"/>
      <c r="AX82" s="387"/>
      <c r="AY82" s="387"/>
      <c r="AZ82" s="387"/>
      <c r="BA82" s="387"/>
      <c r="BB82" s="387"/>
      <c r="BC82" s="387"/>
      <c r="BD82" s="387"/>
      <c r="BE82" s="387"/>
      <c r="BF82" s="387"/>
      <c r="BG82" s="387"/>
      <c r="BH82" s="388"/>
      <c r="BI82" s="388"/>
      <c r="BJ82" s="388"/>
      <c r="BK82" s="388"/>
      <c r="BL82" s="363"/>
    </row>
    <row r="83" spans="2:64" ht="15" x14ac:dyDescent="0.2">
      <c r="I83" s="314"/>
      <c r="J83" s="314"/>
      <c r="K83" s="314"/>
      <c r="L83" s="314"/>
      <c r="M83" s="314"/>
      <c r="N83" s="314"/>
      <c r="O83" s="314"/>
      <c r="P83" s="314"/>
      <c r="Q83" s="314"/>
      <c r="R83" s="314"/>
      <c r="S83" s="314"/>
      <c r="U83" s="314"/>
      <c r="V83" s="314"/>
      <c r="W83" s="314"/>
      <c r="X83" s="314"/>
      <c r="Y83" s="314"/>
      <c r="Z83" s="314"/>
      <c r="AC83" s="314"/>
      <c r="AF83" s="326"/>
      <c r="AG83" s="386"/>
    </row>
    <row r="84" spans="2:64" ht="15.75" x14ac:dyDescent="0.2">
      <c r="J84" s="314"/>
      <c r="X84" s="314"/>
      <c r="Y84" s="314"/>
      <c r="Z84" s="996" t="s">
        <v>31</v>
      </c>
      <c r="AA84" s="996"/>
      <c r="AB84" s="996"/>
      <c r="AC84" s="996"/>
      <c r="AD84" s="996"/>
      <c r="AE84" s="996"/>
      <c r="AF84" s="996"/>
      <c r="AG84" s="996"/>
      <c r="AH84" s="996"/>
      <c r="AI84" s="996"/>
      <c r="AJ84" s="996" t="s">
        <v>32</v>
      </c>
      <c r="AK84" s="996"/>
      <c r="AL84" s="996" t="s">
        <v>33</v>
      </c>
      <c r="AM84" s="996"/>
      <c r="AN84" s="314"/>
      <c r="AO84" s="314"/>
      <c r="AP84" s="314"/>
      <c r="AQ84" s="314"/>
      <c r="AR84" s="314"/>
      <c r="AS84" s="314"/>
      <c r="AT84" s="314"/>
      <c r="AU84" s="314"/>
      <c r="AV84" s="314"/>
    </row>
    <row r="85" spans="2:64" ht="15" x14ac:dyDescent="0.2">
      <c r="Z85" s="994" t="s">
        <v>92</v>
      </c>
      <c r="AA85" s="994"/>
      <c r="AB85" s="994"/>
      <c r="AC85" s="994"/>
      <c r="AD85" s="994"/>
      <c r="AE85" s="994"/>
      <c r="AF85" s="994"/>
      <c r="AG85" s="994"/>
      <c r="AH85" s="994"/>
      <c r="AI85" s="994"/>
      <c r="AJ85" s="995">
        <v>1</v>
      </c>
      <c r="AK85" s="995"/>
      <c r="AL85" s="995">
        <v>4</v>
      </c>
      <c r="AM85" s="995"/>
      <c r="AN85" s="314"/>
      <c r="AO85" s="314"/>
      <c r="AP85" s="314"/>
      <c r="AQ85" s="314"/>
      <c r="AR85" s="314"/>
    </row>
    <row r="86" spans="2:64" ht="15" x14ac:dyDescent="0.2">
      <c r="Z86" s="994"/>
      <c r="AA86" s="994"/>
      <c r="AB86" s="994"/>
      <c r="AC86" s="994"/>
      <c r="AD86" s="994"/>
      <c r="AE86" s="994"/>
      <c r="AF86" s="994"/>
      <c r="AG86" s="994"/>
      <c r="AH86" s="994"/>
      <c r="AI86" s="994"/>
      <c r="AJ86" s="995"/>
      <c r="AK86" s="995"/>
      <c r="AL86" s="995"/>
      <c r="AM86" s="995"/>
      <c r="AN86" s="314"/>
      <c r="AO86" s="314"/>
      <c r="AP86" s="314"/>
      <c r="AQ86" s="314"/>
      <c r="AR86" s="314"/>
    </row>
    <row r="87" spans="2:64" ht="15.75" hidden="1" x14ac:dyDescent="0.2">
      <c r="Z87" s="990" t="s">
        <v>93</v>
      </c>
      <c r="AA87" s="990"/>
      <c r="AB87" s="990"/>
      <c r="AC87" s="990"/>
      <c r="AD87" s="990"/>
      <c r="AE87" s="990"/>
      <c r="AF87" s="990"/>
      <c r="AG87" s="990"/>
      <c r="AH87" s="990"/>
      <c r="AI87" s="990"/>
      <c r="AJ87" s="990"/>
      <c r="AK87" s="990"/>
      <c r="AL87" s="990"/>
      <c r="AM87" s="990"/>
      <c r="AN87" s="314"/>
      <c r="AO87" s="314"/>
      <c r="AP87" s="314"/>
      <c r="AQ87" s="314"/>
      <c r="AR87" s="314"/>
    </row>
    <row r="88" spans="2:64" ht="15" x14ac:dyDescent="0.2">
      <c r="Z88" s="994" t="s">
        <v>94</v>
      </c>
      <c r="AA88" s="994"/>
      <c r="AB88" s="994"/>
      <c r="AC88" s="994"/>
      <c r="AD88" s="994"/>
      <c r="AE88" s="994"/>
      <c r="AF88" s="994"/>
      <c r="AG88" s="994"/>
      <c r="AH88" s="994"/>
      <c r="AI88" s="994"/>
      <c r="AJ88" s="995">
        <v>18</v>
      </c>
      <c r="AK88" s="995"/>
      <c r="AL88" s="995">
        <v>14</v>
      </c>
      <c r="AM88" s="995"/>
    </row>
    <row r="89" spans="2:64" ht="15" x14ac:dyDescent="0.2">
      <c r="Z89" s="994"/>
      <c r="AA89" s="994"/>
      <c r="AB89" s="994"/>
      <c r="AC89" s="994"/>
      <c r="AD89" s="994"/>
      <c r="AE89" s="994"/>
      <c r="AF89" s="994"/>
      <c r="AG89" s="994"/>
      <c r="AH89" s="994"/>
      <c r="AI89" s="994"/>
      <c r="AJ89" s="995"/>
      <c r="AK89" s="995"/>
      <c r="AL89" s="995"/>
      <c r="AM89" s="995"/>
    </row>
    <row r="90" spans="2:64" ht="15.75" hidden="1" x14ac:dyDescent="0.2">
      <c r="Z90" s="990" t="s">
        <v>95</v>
      </c>
      <c r="AA90" s="990"/>
      <c r="AB90" s="990"/>
      <c r="AC90" s="990"/>
      <c r="AD90" s="990"/>
      <c r="AE90" s="990"/>
      <c r="AF90" s="990"/>
      <c r="AG90" s="990"/>
      <c r="AH90" s="990"/>
      <c r="AI90" s="990"/>
      <c r="AJ90" s="990"/>
      <c r="AK90" s="990"/>
      <c r="AL90" s="990"/>
      <c r="AM90" s="990"/>
    </row>
    <row r="91" spans="2:64" ht="15" x14ac:dyDescent="0.2">
      <c r="Z91" s="994" t="s">
        <v>96</v>
      </c>
      <c r="AA91" s="994"/>
      <c r="AB91" s="994"/>
      <c r="AC91" s="994"/>
      <c r="AD91" s="994"/>
      <c r="AE91" s="994"/>
      <c r="AF91" s="994"/>
      <c r="AG91" s="994"/>
      <c r="AH91" s="994"/>
      <c r="AI91" s="994"/>
      <c r="AJ91" s="995">
        <v>21</v>
      </c>
      <c r="AK91" s="995"/>
      <c r="AL91" s="995">
        <v>31</v>
      </c>
      <c r="AM91" s="995"/>
    </row>
    <row r="92" spans="2:64" ht="15" x14ac:dyDescent="0.2">
      <c r="Z92" s="994"/>
      <c r="AA92" s="994"/>
      <c r="AB92" s="994"/>
      <c r="AC92" s="994"/>
      <c r="AD92" s="994"/>
      <c r="AE92" s="994"/>
      <c r="AF92" s="994"/>
      <c r="AG92" s="994"/>
      <c r="AH92" s="994"/>
      <c r="AI92" s="994"/>
      <c r="AJ92" s="995"/>
      <c r="AK92" s="995"/>
      <c r="AL92" s="995"/>
      <c r="AM92" s="995"/>
    </row>
    <row r="93" spans="2:64" ht="15.75" hidden="1" x14ac:dyDescent="0.2">
      <c r="Z93" s="990" t="s">
        <v>21</v>
      </c>
      <c r="AA93" s="990"/>
      <c r="AB93" s="990"/>
      <c r="AC93" s="990"/>
      <c r="AD93" s="990"/>
      <c r="AE93" s="990"/>
      <c r="AF93" s="990"/>
      <c r="AG93" s="990"/>
      <c r="AH93" s="990"/>
      <c r="AI93" s="990"/>
      <c r="AJ93" s="990"/>
      <c r="AK93" s="990"/>
      <c r="AL93" s="990"/>
      <c r="AM93" s="990"/>
    </row>
    <row r="94" spans="2:64" ht="15" x14ac:dyDescent="0.2">
      <c r="Z94" s="994" t="s">
        <v>97</v>
      </c>
      <c r="AA94" s="994"/>
      <c r="AB94" s="994"/>
      <c r="AC94" s="994"/>
      <c r="AD94" s="994"/>
      <c r="AE94" s="994"/>
      <c r="AF94" s="994"/>
      <c r="AG94" s="994"/>
      <c r="AH94" s="994"/>
      <c r="AI94" s="994"/>
      <c r="AJ94" s="995">
        <v>13</v>
      </c>
      <c r="AK94" s="995"/>
      <c r="AL94" s="995">
        <v>4</v>
      </c>
      <c r="AM94" s="995"/>
    </row>
    <row r="95" spans="2:64" ht="15" x14ac:dyDescent="0.2">
      <c r="Z95" s="994"/>
      <c r="AA95" s="994"/>
      <c r="AB95" s="994"/>
      <c r="AC95" s="994"/>
      <c r="AD95" s="994"/>
      <c r="AE95" s="994"/>
      <c r="AF95" s="994"/>
      <c r="AG95" s="994"/>
      <c r="AH95" s="994"/>
      <c r="AI95" s="994"/>
      <c r="AJ95" s="995"/>
      <c r="AK95" s="995"/>
      <c r="AL95" s="995"/>
      <c r="AM95" s="995"/>
    </row>
    <row r="96" spans="2:64" ht="15.75" hidden="1" x14ac:dyDescent="0.2">
      <c r="Z96" s="990" t="s">
        <v>27</v>
      </c>
      <c r="AA96" s="990"/>
      <c r="AB96" s="990"/>
      <c r="AC96" s="990"/>
      <c r="AD96" s="990"/>
      <c r="AE96" s="990"/>
      <c r="AF96" s="990"/>
      <c r="AG96" s="990"/>
      <c r="AH96" s="990"/>
      <c r="AI96" s="990"/>
      <c r="AJ96" s="990"/>
      <c r="AK96" s="990"/>
      <c r="AL96" s="990"/>
      <c r="AM96" s="990"/>
    </row>
    <row r="97" spans="26:39" ht="15" x14ac:dyDescent="0.2">
      <c r="Z97" s="314"/>
      <c r="AA97" s="314"/>
      <c r="AB97" s="314"/>
      <c r="AC97" s="314"/>
      <c r="AD97" s="314"/>
      <c r="AE97" s="314"/>
      <c r="AF97" s="314"/>
      <c r="AG97" s="314"/>
      <c r="AH97" s="314"/>
      <c r="AI97" s="314"/>
      <c r="AJ97" s="314"/>
      <c r="AK97" s="314"/>
      <c r="AL97" s="314"/>
      <c r="AM97" s="314"/>
    </row>
    <row r="98" spans="26:39" ht="15" x14ac:dyDescent="0.2"/>
    <row r="99" spans="26:39" ht="15" x14ac:dyDescent="0.2"/>
    <row r="100" spans="26:39" ht="15" x14ac:dyDescent="0.2"/>
  </sheetData>
  <mergeCells count="173">
    <mergeCell ref="BY59:BZ60"/>
    <mergeCell ref="CA59:CB60"/>
    <mergeCell ref="BY62:BZ63"/>
    <mergeCell ref="CA62:CB63"/>
    <mergeCell ref="BY65:BZ66"/>
    <mergeCell ref="CA65:CB66"/>
    <mergeCell ref="BY68:BZ69"/>
    <mergeCell ref="CA68:CB69"/>
    <mergeCell ref="BY71:BZ72"/>
    <mergeCell ref="CA71:CB72"/>
    <mergeCell ref="BY44:BZ45"/>
    <mergeCell ref="CA44:CB45"/>
    <mergeCell ref="BY47:BZ48"/>
    <mergeCell ref="CA47:CB48"/>
    <mergeCell ref="BY50:BZ51"/>
    <mergeCell ref="CA50:CB51"/>
    <mergeCell ref="BY53:BZ54"/>
    <mergeCell ref="CA53:CB54"/>
    <mergeCell ref="BY56:BZ57"/>
    <mergeCell ref="CA56:CB57"/>
    <mergeCell ref="BY28:BZ29"/>
    <mergeCell ref="CA28:CB29"/>
    <mergeCell ref="BY31:BZ31"/>
    <mergeCell ref="CA31:CB31"/>
    <mergeCell ref="BY34:BZ35"/>
    <mergeCell ref="CA34:CB35"/>
    <mergeCell ref="BY37:BZ38"/>
    <mergeCell ref="CA37:CB38"/>
    <mergeCell ref="BY41:BZ42"/>
    <mergeCell ref="CA41:CB42"/>
    <mergeCell ref="Z96:AM96"/>
    <mergeCell ref="Z90:AM90"/>
    <mergeCell ref="Z91:AI92"/>
    <mergeCell ref="AJ91:AK92"/>
    <mergeCell ref="AL91:AM92"/>
    <mergeCell ref="Z93:AM93"/>
    <mergeCell ref="Z94:AI95"/>
    <mergeCell ref="AJ94:AK95"/>
    <mergeCell ref="AL94:AM95"/>
    <mergeCell ref="Z85:AI86"/>
    <mergeCell ref="AJ85:AK86"/>
    <mergeCell ref="AL85:AM86"/>
    <mergeCell ref="Z87:AM87"/>
    <mergeCell ref="Z88:AI89"/>
    <mergeCell ref="AJ88:AK89"/>
    <mergeCell ref="AL88:AM89"/>
    <mergeCell ref="AI64:AR65"/>
    <mergeCell ref="BO65:BX66"/>
    <mergeCell ref="AI67:AR68"/>
    <mergeCell ref="BO68:BX69"/>
    <mergeCell ref="BO71:BX72"/>
    <mergeCell ref="Z84:AI84"/>
    <mergeCell ref="AJ84:AK84"/>
    <mergeCell ref="AL84:AM84"/>
    <mergeCell ref="AS64:AT65"/>
    <mergeCell ref="AU64:AV65"/>
    <mergeCell ref="AS67:AT68"/>
    <mergeCell ref="AU67:AV68"/>
    <mergeCell ref="AI55:AR56"/>
    <mergeCell ref="BO56:BX57"/>
    <mergeCell ref="AI58:AR59"/>
    <mergeCell ref="BO59:BX60"/>
    <mergeCell ref="AI61:AR62"/>
    <mergeCell ref="BO62:BX63"/>
    <mergeCell ref="AI46:AR47"/>
    <mergeCell ref="BO47:BX48"/>
    <mergeCell ref="AI49:AR50"/>
    <mergeCell ref="BO50:BX51"/>
    <mergeCell ref="AI52:AR53"/>
    <mergeCell ref="BO53:BX54"/>
    <mergeCell ref="AS46:AT47"/>
    <mergeCell ref="AU46:AV47"/>
    <mergeCell ref="AS49:AT50"/>
    <mergeCell ref="AU49:AV50"/>
    <mergeCell ref="AS52:AT53"/>
    <mergeCell ref="AU52:AV53"/>
    <mergeCell ref="AS55:AT56"/>
    <mergeCell ref="AU55:AV56"/>
    <mergeCell ref="AS58:AT59"/>
    <mergeCell ref="AU58:AV59"/>
    <mergeCell ref="AS61:AT62"/>
    <mergeCell ref="AU61:AV62"/>
    <mergeCell ref="AI37:AR38"/>
    <mergeCell ref="BO37:BX38"/>
    <mergeCell ref="AI40:AR41"/>
    <mergeCell ref="BO41:BX42"/>
    <mergeCell ref="AI43:AR44"/>
    <mergeCell ref="BO44:BX45"/>
    <mergeCell ref="AI32:AV32"/>
    <mergeCell ref="AI33:AR34"/>
    <mergeCell ref="AS33:AT34"/>
    <mergeCell ref="AU33:AV34"/>
    <mergeCell ref="AY34:BH35"/>
    <mergeCell ref="BO34:BX35"/>
    <mergeCell ref="AI35:AV35"/>
    <mergeCell ref="AS43:AT44"/>
    <mergeCell ref="AU43:AV44"/>
    <mergeCell ref="BI31:BJ32"/>
    <mergeCell ref="BK31:BL32"/>
    <mergeCell ref="BI34:BJ35"/>
    <mergeCell ref="BK34:BL35"/>
    <mergeCell ref="AI27:AR28"/>
    <mergeCell ref="AS27:AT28"/>
    <mergeCell ref="AU27:AV28"/>
    <mergeCell ref="AY28:BH29"/>
    <mergeCell ref="BO28:BX29"/>
    <mergeCell ref="AI30:AR31"/>
    <mergeCell ref="AS30:AT31"/>
    <mergeCell ref="AU30:AV31"/>
    <mergeCell ref="AY31:BH32"/>
    <mergeCell ref="BO31:BX32"/>
    <mergeCell ref="BI28:BJ29"/>
    <mergeCell ref="BK28:BL29"/>
    <mergeCell ref="BO24:BX25"/>
    <mergeCell ref="BY24:BZ25"/>
    <mergeCell ref="CA24:CB25"/>
    <mergeCell ref="AI26:AV26"/>
    <mergeCell ref="AY26:BL26"/>
    <mergeCell ref="BO26:CB26"/>
    <mergeCell ref="AI24:AR25"/>
    <mergeCell ref="AS24:AT25"/>
    <mergeCell ref="AU24:AV25"/>
    <mergeCell ref="AY24:BH25"/>
    <mergeCell ref="BI24:BJ25"/>
    <mergeCell ref="BK24:BL25"/>
    <mergeCell ref="AI23:AV23"/>
    <mergeCell ref="AY23:BL23"/>
    <mergeCell ref="BO23:CB23"/>
    <mergeCell ref="AI21:AR22"/>
    <mergeCell ref="AS21:AT22"/>
    <mergeCell ref="AU21:AV22"/>
    <mergeCell ref="AY21:BH22"/>
    <mergeCell ref="BI21:BJ22"/>
    <mergeCell ref="BK21:BL22"/>
    <mergeCell ref="AI20:AV20"/>
    <mergeCell ref="AY20:BL20"/>
    <mergeCell ref="BO20:CB20"/>
    <mergeCell ref="BK17:BL17"/>
    <mergeCell ref="BO17:BX17"/>
    <mergeCell ref="BY17:BZ17"/>
    <mergeCell ref="CA17:CB17"/>
    <mergeCell ref="BO21:BX22"/>
    <mergeCell ref="BY21:BZ22"/>
    <mergeCell ref="CA21:CB22"/>
    <mergeCell ref="B18:O18"/>
    <mergeCell ref="AI18:AR19"/>
    <mergeCell ref="AS18:AT19"/>
    <mergeCell ref="AU18:AV19"/>
    <mergeCell ref="AY18:BH19"/>
    <mergeCell ref="BI18:BJ19"/>
    <mergeCell ref="AI15:AV15"/>
    <mergeCell ref="AY15:BL15"/>
    <mergeCell ref="BO15:CB15"/>
    <mergeCell ref="B16:C16"/>
    <mergeCell ref="L16:M16"/>
    <mergeCell ref="AI17:AR17"/>
    <mergeCell ref="AS17:AT17"/>
    <mergeCell ref="AU17:AV17"/>
    <mergeCell ref="AY17:BH17"/>
    <mergeCell ref="BI17:BJ17"/>
    <mergeCell ref="BK18:BL19"/>
    <mergeCell ref="BO18:BX19"/>
    <mergeCell ref="BY18:BZ19"/>
    <mergeCell ref="CA18:CB19"/>
    <mergeCell ref="B2:DJ2"/>
    <mergeCell ref="B4:P5"/>
    <mergeCell ref="AY9:BM10"/>
    <mergeCell ref="AY11:BM11"/>
    <mergeCell ref="D14:E14"/>
    <mergeCell ref="F14:O14"/>
    <mergeCell ref="AI14:AV14"/>
    <mergeCell ref="AY14:BL14"/>
    <mergeCell ref="BO14:CB14"/>
  </mergeCells>
  <printOptions horizontalCentered="1"/>
  <pageMargins left="0.70866141732283505" right="0.70866141732283505" top="0.24803149599999999" bottom="0.24803149599999999" header="0.31496062992126" footer="0.31496062992126"/>
  <pageSetup paperSize="258" scale="39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J100"/>
  <sheetViews>
    <sheetView topLeftCell="AA48" zoomScale="85" zoomScaleNormal="85" workbookViewId="0">
      <selection activeCell="AS21" sqref="AS21:AT22"/>
    </sheetView>
  </sheetViews>
  <sheetFormatPr defaultColWidth="3" defaultRowHeight="18" customHeight="1" x14ac:dyDescent="0.2"/>
  <cols>
    <col min="1" max="1" width="1.5703125" style="394" customWidth="1"/>
    <col min="2" max="2" width="3" style="394"/>
    <col min="3" max="3" width="3.85546875" style="394" customWidth="1"/>
    <col min="4" max="4" width="3.140625" style="394" customWidth="1"/>
    <col min="5" max="5" width="5.85546875" style="394" customWidth="1"/>
    <col min="6" max="6" width="5.28515625" style="394" customWidth="1"/>
    <col min="7" max="7" width="3" style="394"/>
    <col min="8" max="8" width="3.42578125" style="394" customWidth="1"/>
    <col min="9" max="9" width="3" style="394"/>
    <col min="10" max="10" width="3.140625" style="394" bestFit="1" customWidth="1"/>
    <col min="11" max="14" width="3" style="394"/>
    <col min="15" max="15" width="4.140625" style="394" customWidth="1"/>
    <col min="16" max="27" width="3" style="394"/>
    <col min="28" max="28" width="4.42578125" style="394" bestFit="1" customWidth="1"/>
    <col min="29" max="32" width="3" style="394"/>
    <col min="33" max="34" width="1.28515625" style="394" customWidth="1"/>
    <col min="35" max="44" width="3" style="394"/>
    <col min="45" max="48" width="2.5703125" style="394" customWidth="1"/>
    <col min="49" max="49" width="2" style="394" customWidth="1"/>
    <col min="50" max="50" width="2.5703125" style="394" customWidth="1"/>
    <col min="51" max="60" width="3" style="394"/>
    <col min="61" max="64" width="2.5703125" style="394" customWidth="1"/>
    <col min="65" max="65" width="2" style="394" customWidth="1"/>
    <col min="66" max="66" width="2.5703125" style="394" customWidth="1"/>
    <col min="67" max="76" width="3" style="394"/>
    <col min="77" max="78" width="2.5703125" style="394" customWidth="1"/>
    <col min="79" max="79" width="3" style="394" customWidth="1"/>
    <col min="80" max="80" width="2.5703125" style="394" customWidth="1"/>
    <col min="81" max="81" width="2" style="394" customWidth="1"/>
    <col min="82" max="256" width="3" style="394"/>
    <col min="257" max="257" width="1.5703125" style="394" customWidth="1"/>
    <col min="258" max="258" width="3" style="394"/>
    <col min="259" max="259" width="3.85546875" style="394" customWidth="1"/>
    <col min="260" max="260" width="3.140625" style="394" customWidth="1"/>
    <col min="261" max="261" width="5.85546875" style="394" customWidth="1"/>
    <col min="262" max="262" width="5.28515625" style="394" customWidth="1"/>
    <col min="263" max="263" width="3" style="394"/>
    <col min="264" max="264" width="3.42578125" style="394" customWidth="1"/>
    <col min="265" max="265" width="3" style="394"/>
    <col min="266" max="266" width="3.140625" style="394" bestFit="1" customWidth="1"/>
    <col min="267" max="270" width="3" style="394"/>
    <col min="271" max="271" width="4.140625" style="394" customWidth="1"/>
    <col min="272" max="283" width="3" style="394"/>
    <col min="284" max="284" width="4.42578125" style="394" bestFit="1" customWidth="1"/>
    <col min="285" max="288" width="3" style="394"/>
    <col min="289" max="290" width="1.28515625" style="394" customWidth="1"/>
    <col min="291" max="300" width="3" style="394"/>
    <col min="301" max="304" width="2.5703125" style="394" customWidth="1"/>
    <col min="305" max="305" width="2" style="394" customWidth="1"/>
    <col min="306" max="306" width="2.5703125" style="394" customWidth="1"/>
    <col min="307" max="316" width="3" style="394"/>
    <col min="317" max="320" width="2.5703125" style="394" customWidth="1"/>
    <col min="321" max="321" width="2" style="394" customWidth="1"/>
    <col min="322" max="322" width="2.5703125" style="394" customWidth="1"/>
    <col min="323" max="332" width="3" style="394"/>
    <col min="333" max="334" width="2.5703125" style="394" customWidth="1"/>
    <col min="335" max="335" width="3" style="394" customWidth="1"/>
    <col min="336" max="336" width="2.5703125" style="394" customWidth="1"/>
    <col min="337" max="337" width="2" style="394" customWidth="1"/>
    <col min="338" max="512" width="3" style="394"/>
    <col min="513" max="513" width="1.5703125" style="394" customWidth="1"/>
    <col min="514" max="514" width="3" style="394"/>
    <col min="515" max="515" width="3.85546875" style="394" customWidth="1"/>
    <col min="516" max="516" width="3.140625" style="394" customWidth="1"/>
    <col min="517" max="517" width="5.85546875" style="394" customWidth="1"/>
    <col min="518" max="518" width="5.28515625" style="394" customWidth="1"/>
    <col min="519" max="519" width="3" style="394"/>
    <col min="520" max="520" width="3.42578125" style="394" customWidth="1"/>
    <col min="521" max="521" width="3" style="394"/>
    <col min="522" max="522" width="3.140625" style="394" bestFit="1" customWidth="1"/>
    <col min="523" max="526" width="3" style="394"/>
    <col min="527" max="527" width="4.140625" style="394" customWidth="1"/>
    <col min="528" max="539" width="3" style="394"/>
    <col min="540" max="540" width="4.42578125" style="394" bestFit="1" customWidth="1"/>
    <col min="541" max="544" width="3" style="394"/>
    <col min="545" max="546" width="1.28515625" style="394" customWidth="1"/>
    <col min="547" max="556" width="3" style="394"/>
    <col min="557" max="560" width="2.5703125" style="394" customWidth="1"/>
    <col min="561" max="561" width="2" style="394" customWidth="1"/>
    <col min="562" max="562" width="2.5703125" style="394" customWidth="1"/>
    <col min="563" max="572" width="3" style="394"/>
    <col min="573" max="576" width="2.5703125" style="394" customWidth="1"/>
    <col min="577" max="577" width="2" style="394" customWidth="1"/>
    <col min="578" max="578" width="2.5703125" style="394" customWidth="1"/>
    <col min="579" max="588" width="3" style="394"/>
    <col min="589" max="590" width="2.5703125" style="394" customWidth="1"/>
    <col min="591" max="591" width="3" style="394" customWidth="1"/>
    <col min="592" max="592" width="2.5703125" style="394" customWidth="1"/>
    <col min="593" max="593" width="2" style="394" customWidth="1"/>
    <col min="594" max="768" width="3" style="394"/>
    <col min="769" max="769" width="1.5703125" style="394" customWidth="1"/>
    <col min="770" max="770" width="3" style="394"/>
    <col min="771" max="771" width="3.85546875" style="394" customWidth="1"/>
    <col min="772" max="772" width="3.140625" style="394" customWidth="1"/>
    <col min="773" max="773" width="5.85546875" style="394" customWidth="1"/>
    <col min="774" max="774" width="5.28515625" style="394" customWidth="1"/>
    <col min="775" max="775" width="3" style="394"/>
    <col min="776" max="776" width="3.42578125" style="394" customWidth="1"/>
    <col min="777" max="777" width="3" style="394"/>
    <col min="778" max="778" width="3.140625" style="394" bestFit="1" customWidth="1"/>
    <col min="779" max="782" width="3" style="394"/>
    <col min="783" max="783" width="4.140625" style="394" customWidth="1"/>
    <col min="784" max="795" width="3" style="394"/>
    <col min="796" max="796" width="4.42578125" style="394" bestFit="1" customWidth="1"/>
    <col min="797" max="800" width="3" style="394"/>
    <col min="801" max="802" width="1.28515625" style="394" customWidth="1"/>
    <col min="803" max="812" width="3" style="394"/>
    <col min="813" max="816" width="2.5703125" style="394" customWidth="1"/>
    <col min="817" max="817" width="2" style="394" customWidth="1"/>
    <col min="818" max="818" width="2.5703125" style="394" customWidth="1"/>
    <col min="819" max="828" width="3" style="394"/>
    <col min="829" max="832" width="2.5703125" style="394" customWidth="1"/>
    <col min="833" max="833" width="2" style="394" customWidth="1"/>
    <col min="834" max="834" width="2.5703125" style="394" customWidth="1"/>
    <col min="835" max="844" width="3" style="394"/>
    <col min="845" max="846" width="2.5703125" style="394" customWidth="1"/>
    <col min="847" max="847" width="3" style="394" customWidth="1"/>
    <col min="848" max="848" width="2.5703125" style="394" customWidth="1"/>
    <col min="849" max="849" width="2" style="394" customWidth="1"/>
    <col min="850" max="1024" width="3" style="394"/>
    <col min="1025" max="1025" width="1.5703125" style="394" customWidth="1"/>
    <col min="1026" max="1026" width="3" style="394"/>
    <col min="1027" max="1027" width="3.85546875" style="394" customWidth="1"/>
    <col min="1028" max="1028" width="3.140625" style="394" customWidth="1"/>
    <col min="1029" max="1029" width="5.85546875" style="394" customWidth="1"/>
    <col min="1030" max="1030" width="5.28515625" style="394" customWidth="1"/>
    <col min="1031" max="1031" width="3" style="394"/>
    <col min="1032" max="1032" width="3.42578125" style="394" customWidth="1"/>
    <col min="1033" max="1033" width="3" style="394"/>
    <col min="1034" max="1034" width="3.140625" style="394" bestFit="1" customWidth="1"/>
    <col min="1035" max="1038" width="3" style="394"/>
    <col min="1039" max="1039" width="4.140625" style="394" customWidth="1"/>
    <col min="1040" max="1051" width="3" style="394"/>
    <col min="1052" max="1052" width="4.42578125" style="394" bestFit="1" customWidth="1"/>
    <col min="1053" max="1056" width="3" style="394"/>
    <col min="1057" max="1058" width="1.28515625" style="394" customWidth="1"/>
    <col min="1059" max="1068" width="3" style="394"/>
    <col min="1069" max="1072" width="2.5703125" style="394" customWidth="1"/>
    <col min="1073" max="1073" width="2" style="394" customWidth="1"/>
    <col min="1074" max="1074" width="2.5703125" style="394" customWidth="1"/>
    <col min="1075" max="1084" width="3" style="394"/>
    <col min="1085" max="1088" width="2.5703125" style="394" customWidth="1"/>
    <col min="1089" max="1089" width="2" style="394" customWidth="1"/>
    <col min="1090" max="1090" width="2.5703125" style="394" customWidth="1"/>
    <col min="1091" max="1100" width="3" style="394"/>
    <col min="1101" max="1102" width="2.5703125" style="394" customWidth="1"/>
    <col min="1103" max="1103" width="3" style="394" customWidth="1"/>
    <col min="1104" max="1104" width="2.5703125" style="394" customWidth="1"/>
    <col min="1105" max="1105" width="2" style="394" customWidth="1"/>
    <col min="1106" max="1280" width="3" style="394"/>
    <col min="1281" max="1281" width="1.5703125" style="394" customWidth="1"/>
    <col min="1282" max="1282" width="3" style="394"/>
    <col min="1283" max="1283" width="3.85546875" style="394" customWidth="1"/>
    <col min="1284" max="1284" width="3.140625" style="394" customWidth="1"/>
    <col min="1285" max="1285" width="5.85546875" style="394" customWidth="1"/>
    <col min="1286" max="1286" width="5.28515625" style="394" customWidth="1"/>
    <col min="1287" max="1287" width="3" style="394"/>
    <col min="1288" max="1288" width="3.42578125" style="394" customWidth="1"/>
    <col min="1289" max="1289" width="3" style="394"/>
    <col min="1290" max="1290" width="3.140625" style="394" bestFit="1" customWidth="1"/>
    <col min="1291" max="1294" width="3" style="394"/>
    <col min="1295" max="1295" width="4.140625" style="394" customWidth="1"/>
    <col min="1296" max="1307" width="3" style="394"/>
    <col min="1308" max="1308" width="4.42578125" style="394" bestFit="1" customWidth="1"/>
    <col min="1309" max="1312" width="3" style="394"/>
    <col min="1313" max="1314" width="1.28515625" style="394" customWidth="1"/>
    <col min="1315" max="1324" width="3" style="394"/>
    <col min="1325" max="1328" width="2.5703125" style="394" customWidth="1"/>
    <col min="1329" max="1329" width="2" style="394" customWidth="1"/>
    <col min="1330" max="1330" width="2.5703125" style="394" customWidth="1"/>
    <col min="1331" max="1340" width="3" style="394"/>
    <col min="1341" max="1344" width="2.5703125" style="394" customWidth="1"/>
    <col min="1345" max="1345" width="2" style="394" customWidth="1"/>
    <col min="1346" max="1346" width="2.5703125" style="394" customWidth="1"/>
    <col min="1347" max="1356" width="3" style="394"/>
    <col min="1357" max="1358" width="2.5703125" style="394" customWidth="1"/>
    <col min="1359" max="1359" width="3" style="394" customWidth="1"/>
    <col min="1360" max="1360" width="2.5703125" style="394" customWidth="1"/>
    <col min="1361" max="1361" width="2" style="394" customWidth="1"/>
    <col min="1362" max="1536" width="3" style="394"/>
    <col min="1537" max="1537" width="1.5703125" style="394" customWidth="1"/>
    <col min="1538" max="1538" width="3" style="394"/>
    <col min="1539" max="1539" width="3.85546875" style="394" customWidth="1"/>
    <col min="1540" max="1540" width="3.140625" style="394" customWidth="1"/>
    <col min="1541" max="1541" width="5.85546875" style="394" customWidth="1"/>
    <col min="1542" max="1542" width="5.28515625" style="394" customWidth="1"/>
    <col min="1543" max="1543" width="3" style="394"/>
    <col min="1544" max="1544" width="3.42578125" style="394" customWidth="1"/>
    <col min="1545" max="1545" width="3" style="394"/>
    <col min="1546" max="1546" width="3.140625" style="394" bestFit="1" customWidth="1"/>
    <col min="1547" max="1550" width="3" style="394"/>
    <col min="1551" max="1551" width="4.140625" style="394" customWidth="1"/>
    <col min="1552" max="1563" width="3" style="394"/>
    <col min="1564" max="1564" width="4.42578125" style="394" bestFit="1" customWidth="1"/>
    <col min="1565" max="1568" width="3" style="394"/>
    <col min="1569" max="1570" width="1.28515625" style="394" customWidth="1"/>
    <col min="1571" max="1580" width="3" style="394"/>
    <col min="1581" max="1584" width="2.5703125" style="394" customWidth="1"/>
    <col min="1585" max="1585" width="2" style="394" customWidth="1"/>
    <col min="1586" max="1586" width="2.5703125" style="394" customWidth="1"/>
    <col min="1587" max="1596" width="3" style="394"/>
    <col min="1597" max="1600" width="2.5703125" style="394" customWidth="1"/>
    <col min="1601" max="1601" width="2" style="394" customWidth="1"/>
    <col min="1602" max="1602" width="2.5703125" style="394" customWidth="1"/>
    <col min="1603" max="1612" width="3" style="394"/>
    <col min="1613" max="1614" width="2.5703125" style="394" customWidth="1"/>
    <col min="1615" max="1615" width="3" style="394" customWidth="1"/>
    <col min="1616" max="1616" width="2.5703125" style="394" customWidth="1"/>
    <col min="1617" max="1617" width="2" style="394" customWidth="1"/>
    <col min="1618" max="1792" width="3" style="394"/>
    <col min="1793" max="1793" width="1.5703125" style="394" customWidth="1"/>
    <col min="1794" max="1794" width="3" style="394"/>
    <col min="1795" max="1795" width="3.85546875" style="394" customWidth="1"/>
    <col min="1796" max="1796" width="3.140625" style="394" customWidth="1"/>
    <col min="1797" max="1797" width="5.85546875" style="394" customWidth="1"/>
    <col min="1798" max="1798" width="5.28515625" style="394" customWidth="1"/>
    <col min="1799" max="1799" width="3" style="394"/>
    <col min="1800" max="1800" width="3.42578125" style="394" customWidth="1"/>
    <col min="1801" max="1801" width="3" style="394"/>
    <col min="1802" max="1802" width="3.140625" style="394" bestFit="1" customWidth="1"/>
    <col min="1803" max="1806" width="3" style="394"/>
    <col min="1807" max="1807" width="4.140625" style="394" customWidth="1"/>
    <col min="1808" max="1819" width="3" style="394"/>
    <col min="1820" max="1820" width="4.42578125" style="394" bestFit="1" customWidth="1"/>
    <col min="1821" max="1824" width="3" style="394"/>
    <col min="1825" max="1826" width="1.28515625" style="394" customWidth="1"/>
    <col min="1827" max="1836" width="3" style="394"/>
    <col min="1837" max="1840" width="2.5703125" style="394" customWidth="1"/>
    <col min="1841" max="1841" width="2" style="394" customWidth="1"/>
    <col min="1842" max="1842" width="2.5703125" style="394" customWidth="1"/>
    <col min="1843" max="1852" width="3" style="394"/>
    <col min="1853" max="1856" width="2.5703125" style="394" customWidth="1"/>
    <col min="1857" max="1857" width="2" style="394" customWidth="1"/>
    <col min="1858" max="1858" width="2.5703125" style="394" customWidth="1"/>
    <col min="1859" max="1868" width="3" style="394"/>
    <col min="1869" max="1870" width="2.5703125" style="394" customWidth="1"/>
    <col min="1871" max="1871" width="3" style="394" customWidth="1"/>
    <col min="1872" max="1872" width="2.5703125" style="394" customWidth="1"/>
    <col min="1873" max="1873" width="2" style="394" customWidth="1"/>
    <col min="1874" max="2048" width="3" style="394"/>
    <col min="2049" max="2049" width="1.5703125" style="394" customWidth="1"/>
    <col min="2050" max="2050" width="3" style="394"/>
    <col min="2051" max="2051" width="3.85546875" style="394" customWidth="1"/>
    <col min="2052" max="2052" width="3.140625" style="394" customWidth="1"/>
    <col min="2053" max="2053" width="5.85546875" style="394" customWidth="1"/>
    <col min="2054" max="2054" width="5.28515625" style="394" customWidth="1"/>
    <col min="2055" max="2055" width="3" style="394"/>
    <col min="2056" max="2056" width="3.42578125" style="394" customWidth="1"/>
    <col min="2057" max="2057" width="3" style="394"/>
    <col min="2058" max="2058" width="3.140625" style="394" bestFit="1" customWidth="1"/>
    <col min="2059" max="2062" width="3" style="394"/>
    <col min="2063" max="2063" width="4.140625" style="394" customWidth="1"/>
    <col min="2064" max="2075" width="3" style="394"/>
    <col min="2076" max="2076" width="4.42578125" style="394" bestFit="1" customWidth="1"/>
    <col min="2077" max="2080" width="3" style="394"/>
    <col min="2081" max="2082" width="1.28515625" style="394" customWidth="1"/>
    <col min="2083" max="2092" width="3" style="394"/>
    <col min="2093" max="2096" width="2.5703125" style="394" customWidth="1"/>
    <col min="2097" max="2097" width="2" style="394" customWidth="1"/>
    <col min="2098" max="2098" width="2.5703125" style="394" customWidth="1"/>
    <col min="2099" max="2108" width="3" style="394"/>
    <col min="2109" max="2112" width="2.5703125" style="394" customWidth="1"/>
    <col min="2113" max="2113" width="2" style="394" customWidth="1"/>
    <col min="2114" max="2114" width="2.5703125" style="394" customWidth="1"/>
    <col min="2115" max="2124" width="3" style="394"/>
    <col min="2125" max="2126" width="2.5703125" style="394" customWidth="1"/>
    <col min="2127" max="2127" width="3" style="394" customWidth="1"/>
    <col min="2128" max="2128" width="2.5703125" style="394" customWidth="1"/>
    <col min="2129" max="2129" width="2" style="394" customWidth="1"/>
    <col min="2130" max="2304" width="3" style="394"/>
    <col min="2305" max="2305" width="1.5703125" style="394" customWidth="1"/>
    <col min="2306" max="2306" width="3" style="394"/>
    <col min="2307" max="2307" width="3.85546875" style="394" customWidth="1"/>
    <col min="2308" max="2308" width="3.140625" style="394" customWidth="1"/>
    <col min="2309" max="2309" width="5.85546875" style="394" customWidth="1"/>
    <col min="2310" max="2310" width="5.28515625" style="394" customWidth="1"/>
    <col min="2311" max="2311" width="3" style="394"/>
    <col min="2312" max="2312" width="3.42578125" style="394" customWidth="1"/>
    <col min="2313" max="2313" width="3" style="394"/>
    <col min="2314" max="2314" width="3.140625" style="394" bestFit="1" customWidth="1"/>
    <col min="2315" max="2318" width="3" style="394"/>
    <col min="2319" max="2319" width="4.140625" style="394" customWidth="1"/>
    <col min="2320" max="2331" width="3" style="394"/>
    <col min="2332" max="2332" width="4.42578125" style="394" bestFit="1" customWidth="1"/>
    <col min="2333" max="2336" width="3" style="394"/>
    <col min="2337" max="2338" width="1.28515625" style="394" customWidth="1"/>
    <col min="2339" max="2348" width="3" style="394"/>
    <col min="2349" max="2352" width="2.5703125" style="394" customWidth="1"/>
    <col min="2353" max="2353" width="2" style="394" customWidth="1"/>
    <col min="2354" max="2354" width="2.5703125" style="394" customWidth="1"/>
    <col min="2355" max="2364" width="3" style="394"/>
    <col min="2365" max="2368" width="2.5703125" style="394" customWidth="1"/>
    <col min="2369" max="2369" width="2" style="394" customWidth="1"/>
    <col min="2370" max="2370" width="2.5703125" style="394" customWidth="1"/>
    <col min="2371" max="2380" width="3" style="394"/>
    <col min="2381" max="2382" width="2.5703125" style="394" customWidth="1"/>
    <col min="2383" max="2383" width="3" style="394" customWidth="1"/>
    <col min="2384" max="2384" width="2.5703125" style="394" customWidth="1"/>
    <col min="2385" max="2385" width="2" style="394" customWidth="1"/>
    <col min="2386" max="2560" width="3" style="394"/>
    <col min="2561" max="2561" width="1.5703125" style="394" customWidth="1"/>
    <col min="2562" max="2562" width="3" style="394"/>
    <col min="2563" max="2563" width="3.85546875" style="394" customWidth="1"/>
    <col min="2564" max="2564" width="3.140625" style="394" customWidth="1"/>
    <col min="2565" max="2565" width="5.85546875" style="394" customWidth="1"/>
    <col min="2566" max="2566" width="5.28515625" style="394" customWidth="1"/>
    <col min="2567" max="2567" width="3" style="394"/>
    <col min="2568" max="2568" width="3.42578125" style="394" customWidth="1"/>
    <col min="2569" max="2569" width="3" style="394"/>
    <col min="2570" max="2570" width="3.140625" style="394" bestFit="1" customWidth="1"/>
    <col min="2571" max="2574" width="3" style="394"/>
    <col min="2575" max="2575" width="4.140625" style="394" customWidth="1"/>
    <col min="2576" max="2587" width="3" style="394"/>
    <col min="2588" max="2588" width="4.42578125" style="394" bestFit="1" customWidth="1"/>
    <col min="2589" max="2592" width="3" style="394"/>
    <col min="2593" max="2594" width="1.28515625" style="394" customWidth="1"/>
    <col min="2595" max="2604" width="3" style="394"/>
    <col min="2605" max="2608" width="2.5703125" style="394" customWidth="1"/>
    <col min="2609" max="2609" width="2" style="394" customWidth="1"/>
    <col min="2610" max="2610" width="2.5703125" style="394" customWidth="1"/>
    <col min="2611" max="2620" width="3" style="394"/>
    <col min="2621" max="2624" width="2.5703125" style="394" customWidth="1"/>
    <col min="2625" max="2625" width="2" style="394" customWidth="1"/>
    <col min="2626" max="2626" width="2.5703125" style="394" customWidth="1"/>
    <col min="2627" max="2636" width="3" style="394"/>
    <col min="2637" max="2638" width="2.5703125" style="394" customWidth="1"/>
    <col min="2639" max="2639" width="3" style="394" customWidth="1"/>
    <col min="2640" max="2640" width="2.5703125" style="394" customWidth="1"/>
    <col min="2641" max="2641" width="2" style="394" customWidth="1"/>
    <col min="2642" max="2816" width="3" style="394"/>
    <col min="2817" max="2817" width="1.5703125" style="394" customWidth="1"/>
    <col min="2818" max="2818" width="3" style="394"/>
    <col min="2819" max="2819" width="3.85546875" style="394" customWidth="1"/>
    <col min="2820" max="2820" width="3.140625" style="394" customWidth="1"/>
    <col min="2821" max="2821" width="5.85546875" style="394" customWidth="1"/>
    <col min="2822" max="2822" width="5.28515625" style="394" customWidth="1"/>
    <col min="2823" max="2823" width="3" style="394"/>
    <col min="2824" max="2824" width="3.42578125" style="394" customWidth="1"/>
    <col min="2825" max="2825" width="3" style="394"/>
    <col min="2826" max="2826" width="3.140625" style="394" bestFit="1" customWidth="1"/>
    <col min="2827" max="2830" width="3" style="394"/>
    <col min="2831" max="2831" width="4.140625" style="394" customWidth="1"/>
    <col min="2832" max="2843" width="3" style="394"/>
    <col min="2844" max="2844" width="4.42578125" style="394" bestFit="1" customWidth="1"/>
    <col min="2845" max="2848" width="3" style="394"/>
    <col min="2849" max="2850" width="1.28515625" style="394" customWidth="1"/>
    <col min="2851" max="2860" width="3" style="394"/>
    <col min="2861" max="2864" width="2.5703125" style="394" customWidth="1"/>
    <col min="2865" max="2865" width="2" style="394" customWidth="1"/>
    <col min="2866" max="2866" width="2.5703125" style="394" customWidth="1"/>
    <col min="2867" max="2876" width="3" style="394"/>
    <col min="2877" max="2880" width="2.5703125" style="394" customWidth="1"/>
    <col min="2881" max="2881" width="2" style="394" customWidth="1"/>
    <col min="2882" max="2882" width="2.5703125" style="394" customWidth="1"/>
    <col min="2883" max="2892" width="3" style="394"/>
    <col min="2893" max="2894" width="2.5703125" style="394" customWidth="1"/>
    <col min="2895" max="2895" width="3" style="394" customWidth="1"/>
    <col min="2896" max="2896" width="2.5703125" style="394" customWidth="1"/>
    <col min="2897" max="2897" width="2" style="394" customWidth="1"/>
    <col min="2898" max="3072" width="3" style="394"/>
    <col min="3073" max="3073" width="1.5703125" style="394" customWidth="1"/>
    <col min="3074" max="3074" width="3" style="394"/>
    <col min="3075" max="3075" width="3.85546875" style="394" customWidth="1"/>
    <col min="3076" max="3076" width="3.140625" style="394" customWidth="1"/>
    <col min="3077" max="3077" width="5.85546875" style="394" customWidth="1"/>
    <col min="3078" max="3078" width="5.28515625" style="394" customWidth="1"/>
    <col min="3079" max="3079" width="3" style="394"/>
    <col min="3080" max="3080" width="3.42578125" style="394" customWidth="1"/>
    <col min="3081" max="3081" width="3" style="394"/>
    <col min="3082" max="3082" width="3.140625" style="394" bestFit="1" customWidth="1"/>
    <col min="3083" max="3086" width="3" style="394"/>
    <col min="3087" max="3087" width="4.140625" style="394" customWidth="1"/>
    <col min="3088" max="3099" width="3" style="394"/>
    <col min="3100" max="3100" width="4.42578125" style="394" bestFit="1" customWidth="1"/>
    <col min="3101" max="3104" width="3" style="394"/>
    <col min="3105" max="3106" width="1.28515625" style="394" customWidth="1"/>
    <col min="3107" max="3116" width="3" style="394"/>
    <col min="3117" max="3120" width="2.5703125" style="394" customWidth="1"/>
    <col min="3121" max="3121" width="2" style="394" customWidth="1"/>
    <col min="3122" max="3122" width="2.5703125" style="394" customWidth="1"/>
    <col min="3123" max="3132" width="3" style="394"/>
    <col min="3133" max="3136" width="2.5703125" style="394" customWidth="1"/>
    <col min="3137" max="3137" width="2" style="394" customWidth="1"/>
    <col min="3138" max="3138" width="2.5703125" style="394" customWidth="1"/>
    <col min="3139" max="3148" width="3" style="394"/>
    <col min="3149" max="3150" width="2.5703125" style="394" customWidth="1"/>
    <col min="3151" max="3151" width="3" style="394" customWidth="1"/>
    <col min="3152" max="3152" width="2.5703125" style="394" customWidth="1"/>
    <col min="3153" max="3153" width="2" style="394" customWidth="1"/>
    <col min="3154" max="3328" width="3" style="394"/>
    <col min="3329" max="3329" width="1.5703125" style="394" customWidth="1"/>
    <col min="3330" max="3330" width="3" style="394"/>
    <col min="3331" max="3331" width="3.85546875" style="394" customWidth="1"/>
    <col min="3332" max="3332" width="3.140625" style="394" customWidth="1"/>
    <col min="3333" max="3333" width="5.85546875" style="394" customWidth="1"/>
    <col min="3334" max="3334" width="5.28515625" style="394" customWidth="1"/>
    <col min="3335" max="3335" width="3" style="394"/>
    <col min="3336" max="3336" width="3.42578125" style="394" customWidth="1"/>
    <col min="3337" max="3337" width="3" style="394"/>
    <col min="3338" max="3338" width="3.140625" style="394" bestFit="1" customWidth="1"/>
    <col min="3339" max="3342" width="3" style="394"/>
    <col min="3343" max="3343" width="4.140625" style="394" customWidth="1"/>
    <col min="3344" max="3355" width="3" style="394"/>
    <col min="3356" max="3356" width="4.42578125" style="394" bestFit="1" customWidth="1"/>
    <col min="3357" max="3360" width="3" style="394"/>
    <col min="3361" max="3362" width="1.28515625" style="394" customWidth="1"/>
    <col min="3363" max="3372" width="3" style="394"/>
    <col min="3373" max="3376" width="2.5703125" style="394" customWidth="1"/>
    <col min="3377" max="3377" width="2" style="394" customWidth="1"/>
    <col min="3378" max="3378" width="2.5703125" style="394" customWidth="1"/>
    <col min="3379" max="3388" width="3" style="394"/>
    <col min="3389" max="3392" width="2.5703125" style="394" customWidth="1"/>
    <col min="3393" max="3393" width="2" style="394" customWidth="1"/>
    <col min="3394" max="3394" width="2.5703125" style="394" customWidth="1"/>
    <col min="3395" max="3404" width="3" style="394"/>
    <col min="3405" max="3406" width="2.5703125" style="394" customWidth="1"/>
    <col min="3407" max="3407" width="3" style="394" customWidth="1"/>
    <col min="3408" max="3408" width="2.5703125" style="394" customWidth="1"/>
    <col min="3409" max="3409" width="2" style="394" customWidth="1"/>
    <col min="3410" max="3584" width="3" style="394"/>
    <col min="3585" max="3585" width="1.5703125" style="394" customWidth="1"/>
    <col min="3586" max="3586" width="3" style="394"/>
    <col min="3587" max="3587" width="3.85546875" style="394" customWidth="1"/>
    <col min="3588" max="3588" width="3.140625" style="394" customWidth="1"/>
    <col min="3589" max="3589" width="5.85546875" style="394" customWidth="1"/>
    <col min="3590" max="3590" width="5.28515625" style="394" customWidth="1"/>
    <col min="3591" max="3591" width="3" style="394"/>
    <col min="3592" max="3592" width="3.42578125" style="394" customWidth="1"/>
    <col min="3593" max="3593" width="3" style="394"/>
    <col min="3594" max="3594" width="3.140625" style="394" bestFit="1" customWidth="1"/>
    <col min="3595" max="3598" width="3" style="394"/>
    <col min="3599" max="3599" width="4.140625" style="394" customWidth="1"/>
    <col min="3600" max="3611" width="3" style="394"/>
    <col min="3612" max="3612" width="4.42578125" style="394" bestFit="1" customWidth="1"/>
    <col min="3613" max="3616" width="3" style="394"/>
    <col min="3617" max="3618" width="1.28515625" style="394" customWidth="1"/>
    <col min="3619" max="3628" width="3" style="394"/>
    <col min="3629" max="3632" width="2.5703125" style="394" customWidth="1"/>
    <col min="3633" max="3633" width="2" style="394" customWidth="1"/>
    <col min="3634" max="3634" width="2.5703125" style="394" customWidth="1"/>
    <col min="3635" max="3644" width="3" style="394"/>
    <col min="3645" max="3648" width="2.5703125" style="394" customWidth="1"/>
    <col min="3649" max="3649" width="2" style="394" customWidth="1"/>
    <col min="3650" max="3650" width="2.5703125" style="394" customWidth="1"/>
    <col min="3651" max="3660" width="3" style="394"/>
    <col min="3661" max="3662" width="2.5703125" style="394" customWidth="1"/>
    <col min="3663" max="3663" width="3" style="394" customWidth="1"/>
    <col min="3664" max="3664" width="2.5703125" style="394" customWidth="1"/>
    <col min="3665" max="3665" width="2" style="394" customWidth="1"/>
    <col min="3666" max="3840" width="3" style="394"/>
    <col min="3841" max="3841" width="1.5703125" style="394" customWidth="1"/>
    <col min="3842" max="3842" width="3" style="394"/>
    <col min="3843" max="3843" width="3.85546875" style="394" customWidth="1"/>
    <col min="3844" max="3844" width="3.140625" style="394" customWidth="1"/>
    <col min="3845" max="3845" width="5.85546875" style="394" customWidth="1"/>
    <col min="3846" max="3846" width="5.28515625" style="394" customWidth="1"/>
    <col min="3847" max="3847" width="3" style="394"/>
    <col min="3848" max="3848" width="3.42578125" style="394" customWidth="1"/>
    <col min="3849" max="3849" width="3" style="394"/>
    <col min="3850" max="3850" width="3.140625" style="394" bestFit="1" customWidth="1"/>
    <col min="3851" max="3854" width="3" style="394"/>
    <col min="3855" max="3855" width="4.140625" style="394" customWidth="1"/>
    <col min="3856" max="3867" width="3" style="394"/>
    <col min="3868" max="3868" width="4.42578125" style="394" bestFit="1" customWidth="1"/>
    <col min="3869" max="3872" width="3" style="394"/>
    <col min="3873" max="3874" width="1.28515625" style="394" customWidth="1"/>
    <col min="3875" max="3884" width="3" style="394"/>
    <col min="3885" max="3888" width="2.5703125" style="394" customWidth="1"/>
    <col min="3889" max="3889" width="2" style="394" customWidth="1"/>
    <col min="3890" max="3890" width="2.5703125" style="394" customWidth="1"/>
    <col min="3891" max="3900" width="3" style="394"/>
    <col min="3901" max="3904" width="2.5703125" style="394" customWidth="1"/>
    <col min="3905" max="3905" width="2" style="394" customWidth="1"/>
    <col min="3906" max="3906" width="2.5703125" style="394" customWidth="1"/>
    <col min="3907" max="3916" width="3" style="394"/>
    <col min="3917" max="3918" width="2.5703125" style="394" customWidth="1"/>
    <col min="3919" max="3919" width="3" style="394" customWidth="1"/>
    <col min="3920" max="3920" width="2.5703125" style="394" customWidth="1"/>
    <col min="3921" max="3921" width="2" style="394" customWidth="1"/>
    <col min="3922" max="4096" width="3" style="394"/>
    <col min="4097" max="4097" width="1.5703125" style="394" customWidth="1"/>
    <col min="4098" max="4098" width="3" style="394"/>
    <col min="4099" max="4099" width="3.85546875" style="394" customWidth="1"/>
    <col min="4100" max="4100" width="3.140625" style="394" customWidth="1"/>
    <col min="4101" max="4101" width="5.85546875" style="394" customWidth="1"/>
    <col min="4102" max="4102" width="5.28515625" style="394" customWidth="1"/>
    <col min="4103" max="4103" width="3" style="394"/>
    <col min="4104" max="4104" width="3.42578125" style="394" customWidth="1"/>
    <col min="4105" max="4105" width="3" style="394"/>
    <col min="4106" max="4106" width="3.140625" style="394" bestFit="1" customWidth="1"/>
    <col min="4107" max="4110" width="3" style="394"/>
    <col min="4111" max="4111" width="4.140625" style="394" customWidth="1"/>
    <col min="4112" max="4123" width="3" style="394"/>
    <col min="4124" max="4124" width="4.42578125" style="394" bestFit="1" customWidth="1"/>
    <col min="4125" max="4128" width="3" style="394"/>
    <col min="4129" max="4130" width="1.28515625" style="394" customWidth="1"/>
    <col min="4131" max="4140" width="3" style="394"/>
    <col min="4141" max="4144" width="2.5703125" style="394" customWidth="1"/>
    <col min="4145" max="4145" width="2" style="394" customWidth="1"/>
    <col min="4146" max="4146" width="2.5703125" style="394" customWidth="1"/>
    <col min="4147" max="4156" width="3" style="394"/>
    <col min="4157" max="4160" width="2.5703125" style="394" customWidth="1"/>
    <col min="4161" max="4161" width="2" style="394" customWidth="1"/>
    <col min="4162" max="4162" width="2.5703125" style="394" customWidth="1"/>
    <col min="4163" max="4172" width="3" style="394"/>
    <col min="4173" max="4174" width="2.5703125" style="394" customWidth="1"/>
    <col min="4175" max="4175" width="3" style="394" customWidth="1"/>
    <col min="4176" max="4176" width="2.5703125" style="394" customWidth="1"/>
    <col min="4177" max="4177" width="2" style="394" customWidth="1"/>
    <col min="4178" max="4352" width="3" style="394"/>
    <col min="4353" max="4353" width="1.5703125" style="394" customWidth="1"/>
    <col min="4354" max="4354" width="3" style="394"/>
    <col min="4355" max="4355" width="3.85546875" style="394" customWidth="1"/>
    <col min="4356" max="4356" width="3.140625" style="394" customWidth="1"/>
    <col min="4357" max="4357" width="5.85546875" style="394" customWidth="1"/>
    <col min="4358" max="4358" width="5.28515625" style="394" customWidth="1"/>
    <col min="4359" max="4359" width="3" style="394"/>
    <col min="4360" max="4360" width="3.42578125" style="394" customWidth="1"/>
    <col min="4361" max="4361" width="3" style="394"/>
    <col min="4362" max="4362" width="3.140625" style="394" bestFit="1" customWidth="1"/>
    <col min="4363" max="4366" width="3" style="394"/>
    <col min="4367" max="4367" width="4.140625" style="394" customWidth="1"/>
    <col min="4368" max="4379" width="3" style="394"/>
    <col min="4380" max="4380" width="4.42578125" style="394" bestFit="1" customWidth="1"/>
    <col min="4381" max="4384" width="3" style="394"/>
    <col min="4385" max="4386" width="1.28515625" style="394" customWidth="1"/>
    <col min="4387" max="4396" width="3" style="394"/>
    <col min="4397" max="4400" width="2.5703125" style="394" customWidth="1"/>
    <col min="4401" max="4401" width="2" style="394" customWidth="1"/>
    <col min="4402" max="4402" width="2.5703125" style="394" customWidth="1"/>
    <col min="4403" max="4412" width="3" style="394"/>
    <col min="4413" max="4416" width="2.5703125" style="394" customWidth="1"/>
    <col min="4417" max="4417" width="2" style="394" customWidth="1"/>
    <col min="4418" max="4418" width="2.5703125" style="394" customWidth="1"/>
    <col min="4419" max="4428" width="3" style="394"/>
    <col min="4429" max="4430" width="2.5703125" style="394" customWidth="1"/>
    <col min="4431" max="4431" width="3" style="394" customWidth="1"/>
    <col min="4432" max="4432" width="2.5703125" style="394" customWidth="1"/>
    <col min="4433" max="4433" width="2" style="394" customWidth="1"/>
    <col min="4434" max="4608" width="3" style="394"/>
    <col min="4609" max="4609" width="1.5703125" style="394" customWidth="1"/>
    <col min="4610" max="4610" width="3" style="394"/>
    <col min="4611" max="4611" width="3.85546875" style="394" customWidth="1"/>
    <col min="4612" max="4612" width="3.140625" style="394" customWidth="1"/>
    <col min="4613" max="4613" width="5.85546875" style="394" customWidth="1"/>
    <col min="4614" max="4614" width="5.28515625" style="394" customWidth="1"/>
    <col min="4615" max="4615" width="3" style="394"/>
    <col min="4616" max="4616" width="3.42578125" style="394" customWidth="1"/>
    <col min="4617" max="4617" width="3" style="394"/>
    <col min="4618" max="4618" width="3.140625" style="394" bestFit="1" customWidth="1"/>
    <col min="4619" max="4622" width="3" style="394"/>
    <col min="4623" max="4623" width="4.140625" style="394" customWidth="1"/>
    <col min="4624" max="4635" width="3" style="394"/>
    <col min="4636" max="4636" width="4.42578125" style="394" bestFit="1" customWidth="1"/>
    <col min="4637" max="4640" width="3" style="394"/>
    <col min="4641" max="4642" width="1.28515625" style="394" customWidth="1"/>
    <col min="4643" max="4652" width="3" style="394"/>
    <col min="4653" max="4656" width="2.5703125" style="394" customWidth="1"/>
    <col min="4657" max="4657" width="2" style="394" customWidth="1"/>
    <col min="4658" max="4658" width="2.5703125" style="394" customWidth="1"/>
    <col min="4659" max="4668" width="3" style="394"/>
    <col min="4669" max="4672" width="2.5703125" style="394" customWidth="1"/>
    <col min="4673" max="4673" width="2" style="394" customWidth="1"/>
    <col min="4674" max="4674" width="2.5703125" style="394" customWidth="1"/>
    <col min="4675" max="4684" width="3" style="394"/>
    <col min="4685" max="4686" width="2.5703125" style="394" customWidth="1"/>
    <col min="4687" max="4687" width="3" style="394" customWidth="1"/>
    <col min="4688" max="4688" width="2.5703125" style="394" customWidth="1"/>
    <col min="4689" max="4689" width="2" style="394" customWidth="1"/>
    <col min="4690" max="4864" width="3" style="394"/>
    <col min="4865" max="4865" width="1.5703125" style="394" customWidth="1"/>
    <col min="4866" max="4866" width="3" style="394"/>
    <col min="4867" max="4867" width="3.85546875" style="394" customWidth="1"/>
    <col min="4868" max="4868" width="3.140625" style="394" customWidth="1"/>
    <col min="4869" max="4869" width="5.85546875" style="394" customWidth="1"/>
    <col min="4870" max="4870" width="5.28515625" style="394" customWidth="1"/>
    <col min="4871" max="4871" width="3" style="394"/>
    <col min="4872" max="4872" width="3.42578125" style="394" customWidth="1"/>
    <col min="4873" max="4873" width="3" style="394"/>
    <col min="4874" max="4874" width="3.140625" style="394" bestFit="1" customWidth="1"/>
    <col min="4875" max="4878" width="3" style="394"/>
    <col min="4879" max="4879" width="4.140625" style="394" customWidth="1"/>
    <col min="4880" max="4891" width="3" style="394"/>
    <col min="4892" max="4892" width="4.42578125" style="394" bestFit="1" customWidth="1"/>
    <col min="4893" max="4896" width="3" style="394"/>
    <col min="4897" max="4898" width="1.28515625" style="394" customWidth="1"/>
    <col min="4899" max="4908" width="3" style="394"/>
    <col min="4909" max="4912" width="2.5703125" style="394" customWidth="1"/>
    <col min="4913" max="4913" width="2" style="394" customWidth="1"/>
    <col min="4914" max="4914" width="2.5703125" style="394" customWidth="1"/>
    <col min="4915" max="4924" width="3" style="394"/>
    <col min="4925" max="4928" width="2.5703125" style="394" customWidth="1"/>
    <col min="4929" max="4929" width="2" style="394" customWidth="1"/>
    <col min="4930" max="4930" width="2.5703125" style="394" customWidth="1"/>
    <col min="4931" max="4940" width="3" style="394"/>
    <col min="4941" max="4942" width="2.5703125" style="394" customWidth="1"/>
    <col min="4943" max="4943" width="3" style="394" customWidth="1"/>
    <col min="4944" max="4944" width="2.5703125" style="394" customWidth="1"/>
    <col min="4945" max="4945" width="2" style="394" customWidth="1"/>
    <col min="4946" max="5120" width="3" style="394"/>
    <col min="5121" max="5121" width="1.5703125" style="394" customWidth="1"/>
    <col min="5122" max="5122" width="3" style="394"/>
    <col min="5123" max="5123" width="3.85546875" style="394" customWidth="1"/>
    <col min="5124" max="5124" width="3.140625" style="394" customWidth="1"/>
    <col min="5125" max="5125" width="5.85546875" style="394" customWidth="1"/>
    <col min="5126" max="5126" width="5.28515625" style="394" customWidth="1"/>
    <col min="5127" max="5127" width="3" style="394"/>
    <col min="5128" max="5128" width="3.42578125" style="394" customWidth="1"/>
    <col min="5129" max="5129" width="3" style="394"/>
    <col min="5130" max="5130" width="3.140625" style="394" bestFit="1" customWidth="1"/>
    <col min="5131" max="5134" width="3" style="394"/>
    <col min="5135" max="5135" width="4.140625" style="394" customWidth="1"/>
    <col min="5136" max="5147" width="3" style="394"/>
    <col min="5148" max="5148" width="4.42578125" style="394" bestFit="1" customWidth="1"/>
    <col min="5149" max="5152" width="3" style="394"/>
    <col min="5153" max="5154" width="1.28515625" style="394" customWidth="1"/>
    <col min="5155" max="5164" width="3" style="394"/>
    <col min="5165" max="5168" width="2.5703125" style="394" customWidth="1"/>
    <col min="5169" max="5169" width="2" style="394" customWidth="1"/>
    <col min="5170" max="5170" width="2.5703125" style="394" customWidth="1"/>
    <col min="5171" max="5180" width="3" style="394"/>
    <col min="5181" max="5184" width="2.5703125" style="394" customWidth="1"/>
    <col min="5185" max="5185" width="2" style="394" customWidth="1"/>
    <col min="5186" max="5186" width="2.5703125" style="394" customWidth="1"/>
    <col min="5187" max="5196" width="3" style="394"/>
    <col min="5197" max="5198" width="2.5703125" style="394" customWidth="1"/>
    <col min="5199" max="5199" width="3" style="394" customWidth="1"/>
    <col min="5200" max="5200" width="2.5703125" style="394" customWidth="1"/>
    <col min="5201" max="5201" width="2" style="394" customWidth="1"/>
    <col min="5202" max="5376" width="3" style="394"/>
    <col min="5377" max="5377" width="1.5703125" style="394" customWidth="1"/>
    <col min="5378" max="5378" width="3" style="394"/>
    <col min="5379" max="5379" width="3.85546875" style="394" customWidth="1"/>
    <col min="5380" max="5380" width="3.140625" style="394" customWidth="1"/>
    <col min="5381" max="5381" width="5.85546875" style="394" customWidth="1"/>
    <col min="5382" max="5382" width="5.28515625" style="394" customWidth="1"/>
    <col min="5383" max="5383" width="3" style="394"/>
    <col min="5384" max="5384" width="3.42578125" style="394" customWidth="1"/>
    <col min="5385" max="5385" width="3" style="394"/>
    <col min="5386" max="5386" width="3.140625" style="394" bestFit="1" customWidth="1"/>
    <col min="5387" max="5390" width="3" style="394"/>
    <col min="5391" max="5391" width="4.140625" style="394" customWidth="1"/>
    <col min="5392" max="5403" width="3" style="394"/>
    <col min="5404" max="5404" width="4.42578125" style="394" bestFit="1" customWidth="1"/>
    <col min="5405" max="5408" width="3" style="394"/>
    <col min="5409" max="5410" width="1.28515625" style="394" customWidth="1"/>
    <col min="5411" max="5420" width="3" style="394"/>
    <col min="5421" max="5424" width="2.5703125" style="394" customWidth="1"/>
    <col min="5425" max="5425" width="2" style="394" customWidth="1"/>
    <col min="5426" max="5426" width="2.5703125" style="394" customWidth="1"/>
    <col min="5427" max="5436" width="3" style="394"/>
    <col min="5437" max="5440" width="2.5703125" style="394" customWidth="1"/>
    <col min="5441" max="5441" width="2" style="394" customWidth="1"/>
    <col min="5442" max="5442" width="2.5703125" style="394" customWidth="1"/>
    <col min="5443" max="5452" width="3" style="394"/>
    <col min="5453" max="5454" width="2.5703125" style="394" customWidth="1"/>
    <col min="5455" max="5455" width="3" style="394" customWidth="1"/>
    <col min="5456" max="5456" width="2.5703125" style="394" customWidth="1"/>
    <col min="5457" max="5457" width="2" style="394" customWidth="1"/>
    <col min="5458" max="5632" width="3" style="394"/>
    <col min="5633" max="5633" width="1.5703125" style="394" customWidth="1"/>
    <col min="5634" max="5634" width="3" style="394"/>
    <col min="5635" max="5635" width="3.85546875" style="394" customWidth="1"/>
    <col min="5636" max="5636" width="3.140625" style="394" customWidth="1"/>
    <col min="5637" max="5637" width="5.85546875" style="394" customWidth="1"/>
    <col min="5638" max="5638" width="5.28515625" style="394" customWidth="1"/>
    <col min="5639" max="5639" width="3" style="394"/>
    <col min="5640" max="5640" width="3.42578125" style="394" customWidth="1"/>
    <col min="5641" max="5641" width="3" style="394"/>
    <col min="5642" max="5642" width="3.140625" style="394" bestFit="1" customWidth="1"/>
    <col min="5643" max="5646" width="3" style="394"/>
    <col min="5647" max="5647" width="4.140625" style="394" customWidth="1"/>
    <col min="5648" max="5659" width="3" style="394"/>
    <col min="5660" max="5660" width="4.42578125" style="394" bestFit="1" customWidth="1"/>
    <col min="5661" max="5664" width="3" style="394"/>
    <col min="5665" max="5666" width="1.28515625" style="394" customWidth="1"/>
    <col min="5667" max="5676" width="3" style="394"/>
    <col min="5677" max="5680" width="2.5703125" style="394" customWidth="1"/>
    <col min="5681" max="5681" width="2" style="394" customWidth="1"/>
    <col min="5682" max="5682" width="2.5703125" style="394" customWidth="1"/>
    <col min="5683" max="5692" width="3" style="394"/>
    <col min="5693" max="5696" width="2.5703125" style="394" customWidth="1"/>
    <col min="5697" max="5697" width="2" style="394" customWidth="1"/>
    <col min="5698" max="5698" width="2.5703125" style="394" customWidth="1"/>
    <col min="5699" max="5708" width="3" style="394"/>
    <col min="5709" max="5710" width="2.5703125" style="394" customWidth="1"/>
    <col min="5711" max="5711" width="3" style="394" customWidth="1"/>
    <col min="5712" max="5712" width="2.5703125" style="394" customWidth="1"/>
    <col min="5713" max="5713" width="2" style="394" customWidth="1"/>
    <col min="5714" max="5888" width="3" style="394"/>
    <col min="5889" max="5889" width="1.5703125" style="394" customWidth="1"/>
    <col min="5890" max="5890" width="3" style="394"/>
    <col min="5891" max="5891" width="3.85546875" style="394" customWidth="1"/>
    <col min="5892" max="5892" width="3.140625" style="394" customWidth="1"/>
    <col min="5893" max="5893" width="5.85546875" style="394" customWidth="1"/>
    <col min="5894" max="5894" width="5.28515625" style="394" customWidth="1"/>
    <col min="5895" max="5895" width="3" style="394"/>
    <col min="5896" max="5896" width="3.42578125" style="394" customWidth="1"/>
    <col min="5897" max="5897" width="3" style="394"/>
    <col min="5898" max="5898" width="3.140625" style="394" bestFit="1" customWidth="1"/>
    <col min="5899" max="5902" width="3" style="394"/>
    <col min="5903" max="5903" width="4.140625" style="394" customWidth="1"/>
    <col min="5904" max="5915" width="3" style="394"/>
    <col min="5916" max="5916" width="4.42578125" style="394" bestFit="1" customWidth="1"/>
    <col min="5917" max="5920" width="3" style="394"/>
    <col min="5921" max="5922" width="1.28515625" style="394" customWidth="1"/>
    <col min="5923" max="5932" width="3" style="394"/>
    <col min="5933" max="5936" width="2.5703125" style="394" customWidth="1"/>
    <col min="5937" max="5937" width="2" style="394" customWidth="1"/>
    <col min="5938" max="5938" width="2.5703125" style="394" customWidth="1"/>
    <col min="5939" max="5948" width="3" style="394"/>
    <col min="5949" max="5952" width="2.5703125" style="394" customWidth="1"/>
    <col min="5953" max="5953" width="2" style="394" customWidth="1"/>
    <col min="5954" max="5954" width="2.5703125" style="394" customWidth="1"/>
    <col min="5955" max="5964" width="3" style="394"/>
    <col min="5965" max="5966" width="2.5703125" style="394" customWidth="1"/>
    <col min="5967" max="5967" width="3" style="394" customWidth="1"/>
    <col min="5968" max="5968" width="2.5703125" style="394" customWidth="1"/>
    <col min="5969" max="5969" width="2" style="394" customWidth="1"/>
    <col min="5970" max="6144" width="3" style="394"/>
    <col min="6145" max="6145" width="1.5703125" style="394" customWidth="1"/>
    <col min="6146" max="6146" width="3" style="394"/>
    <col min="6147" max="6147" width="3.85546875" style="394" customWidth="1"/>
    <col min="6148" max="6148" width="3.140625" style="394" customWidth="1"/>
    <col min="6149" max="6149" width="5.85546875" style="394" customWidth="1"/>
    <col min="6150" max="6150" width="5.28515625" style="394" customWidth="1"/>
    <col min="6151" max="6151" width="3" style="394"/>
    <col min="6152" max="6152" width="3.42578125" style="394" customWidth="1"/>
    <col min="6153" max="6153" width="3" style="394"/>
    <col min="6154" max="6154" width="3.140625" style="394" bestFit="1" customWidth="1"/>
    <col min="6155" max="6158" width="3" style="394"/>
    <col min="6159" max="6159" width="4.140625" style="394" customWidth="1"/>
    <col min="6160" max="6171" width="3" style="394"/>
    <col min="6172" max="6172" width="4.42578125" style="394" bestFit="1" customWidth="1"/>
    <col min="6173" max="6176" width="3" style="394"/>
    <col min="6177" max="6178" width="1.28515625" style="394" customWidth="1"/>
    <col min="6179" max="6188" width="3" style="394"/>
    <col min="6189" max="6192" width="2.5703125" style="394" customWidth="1"/>
    <col min="6193" max="6193" width="2" style="394" customWidth="1"/>
    <col min="6194" max="6194" width="2.5703125" style="394" customWidth="1"/>
    <col min="6195" max="6204" width="3" style="394"/>
    <col min="6205" max="6208" width="2.5703125" style="394" customWidth="1"/>
    <col min="6209" max="6209" width="2" style="394" customWidth="1"/>
    <col min="6210" max="6210" width="2.5703125" style="394" customWidth="1"/>
    <col min="6211" max="6220" width="3" style="394"/>
    <col min="6221" max="6222" width="2.5703125" style="394" customWidth="1"/>
    <col min="6223" max="6223" width="3" style="394" customWidth="1"/>
    <col min="6224" max="6224" width="2.5703125" style="394" customWidth="1"/>
    <col min="6225" max="6225" width="2" style="394" customWidth="1"/>
    <col min="6226" max="6400" width="3" style="394"/>
    <col min="6401" max="6401" width="1.5703125" style="394" customWidth="1"/>
    <col min="6402" max="6402" width="3" style="394"/>
    <col min="6403" max="6403" width="3.85546875" style="394" customWidth="1"/>
    <col min="6404" max="6404" width="3.140625" style="394" customWidth="1"/>
    <col min="6405" max="6405" width="5.85546875" style="394" customWidth="1"/>
    <col min="6406" max="6406" width="5.28515625" style="394" customWidth="1"/>
    <col min="6407" max="6407" width="3" style="394"/>
    <col min="6408" max="6408" width="3.42578125" style="394" customWidth="1"/>
    <col min="6409" max="6409" width="3" style="394"/>
    <col min="6410" max="6410" width="3.140625" style="394" bestFit="1" customWidth="1"/>
    <col min="6411" max="6414" width="3" style="394"/>
    <col min="6415" max="6415" width="4.140625" style="394" customWidth="1"/>
    <col min="6416" max="6427" width="3" style="394"/>
    <col min="6428" max="6428" width="4.42578125" style="394" bestFit="1" customWidth="1"/>
    <col min="6429" max="6432" width="3" style="394"/>
    <col min="6433" max="6434" width="1.28515625" style="394" customWidth="1"/>
    <col min="6435" max="6444" width="3" style="394"/>
    <col min="6445" max="6448" width="2.5703125" style="394" customWidth="1"/>
    <col min="6449" max="6449" width="2" style="394" customWidth="1"/>
    <col min="6450" max="6450" width="2.5703125" style="394" customWidth="1"/>
    <col min="6451" max="6460" width="3" style="394"/>
    <col min="6461" max="6464" width="2.5703125" style="394" customWidth="1"/>
    <col min="6465" max="6465" width="2" style="394" customWidth="1"/>
    <col min="6466" max="6466" width="2.5703125" style="394" customWidth="1"/>
    <col min="6467" max="6476" width="3" style="394"/>
    <col min="6477" max="6478" width="2.5703125" style="394" customWidth="1"/>
    <col min="6479" max="6479" width="3" style="394" customWidth="1"/>
    <col min="6480" max="6480" width="2.5703125" style="394" customWidth="1"/>
    <col min="6481" max="6481" width="2" style="394" customWidth="1"/>
    <col min="6482" max="6656" width="3" style="394"/>
    <col min="6657" max="6657" width="1.5703125" style="394" customWidth="1"/>
    <col min="6658" max="6658" width="3" style="394"/>
    <col min="6659" max="6659" width="3.85546875" style="394" customWidth="1"/>
    <col min="6660" max="6660" width="3.140625" style="394" customWidth="1"/>
    <col min="6661" max="6661" width="5.85546875" style="394" customWidth="1"/>
    <col min="6662" max="6662" width="5.28515625" style="394" customWidth="1"/>
    <col min="6663" max="6663" width="3" style="394"/>
    <col min="6664" max="6664" width="3.42578125" style="394" customWidth="1"/>
    <col min="6665" max="6665" width="3" style="394"/>
    <col min="6666" max="6666" width="3.140625" style="394" bestFit="1" customWidth="1"/>
    <col min="6667" max="6670" width="3" style="394"/>
    <col min="6671" max="6671" width="4.140625" style="394" customWidth="1"/>
    <col min="6672" max="6683" width="3" style="394"/>
    <col min="6684" max="6684" width="4.42578125" style="394" bestFit="1" customWidth="1"/>
    <col min="6685" max="6688" width="3" style="394"/>
    <col min="6689" max="6690" width="1.28515625" style="394" customWidth="1"/>
    <col min="6691" max="6700" width="3" style="394"/>
    <col min="6701" max="6704" width="2.5703125" style="394" customWidth="1"/>
    <col min="6705" max="6705" width="2" style="394" customWidth="1"/>
    <col min="6706" max="6706" width="2.5703125" style="394" customWidth="1"/>
    <col min="6707" max="6716" width="3" style="394"/>
    <col min="6717" max="6720" width="2.5703125" style="394" customWidth="1"/>
    <col min="6721" max="6721" width="2" style="394" customWidth="1"/>
    <col min="6722" max="6722" width="2.5703125" style="394" customWidth="1"/>
    <col min="6723" max="6732" width="3" style="394"/>
    <col min="6733" max="6734" width="2.5703125" style="394" customWidth="1"/>
    <col min="6735" max="6735" width="3" style="394" customWidth="1"/>
    <col min="6736" max="6736" width="2.5703125" style="394" customWidth="1"/>
    <col min="6737" max="6737" width="2" style="394" customWidth="1"/>
    <col min="6738" max="6912" width="3" style="394"/>
    <col min="6913" max="6913" width="1.5703125" style="394" customWidth="1"/>
    <col min="6914" max="6914" width="3" style="394"/>
    <col min="6915" max="6915" width="3.85546875" style="394" customWidth="1"/>
    <col min="6916" max="6916" width="3.140625" style="394" customWidth="1"/>
    <col min="6917" max="6917" width="5.85546875" style="394" customWidth="1"/>
    <col min="6918" max="6918" width="5.28515625" style="394" customWidth="1"/>
    <col min="6919" max="6919" width="3" style="394"/>
    <col min="6920" max="6920" width="3.42578125" style="394" customWidth="1"/>
    <col min="6921" max="6921" width="3" style="394"/>
    <col min="6922" max="6922" width="3.140625" style="394" bestFit="1" customWidth="1"/>
    <col min="6923" max="6926" width="3" style="394"/>
    <col min="6927" max="6927" width="4.140625" style="394" customWidth="1"/>
    <col min="6928" max="6939" width="3" style="394"/>
    <col min="6940" max="6940" width="4.42578125" style="394" bestFit="1" customWidth="1"/>
    <col min="6941" max="6944" width="3" style="394"/>
    <col min="6945" max="6946" width="1.28515625" style="394" customWidth="1"/>
    <col min="6947" max="6956" width="3" style="394"/>
    <col min="6957" max="6960" width="2.5703125" style="394" customWidth="1"/>
    <col min="6961" max="6961" width="2" style="394" customWidth="1"/>
    <col min="6962" max="6962" width="2.5703125" style="394" customWidth="1"/>
    <col min="6963" max="6972" width="3" style="394"/>
    <col min="6973" max="6976" width="2.5703125" style="394" customWidth="1"/>
    <col min="6977" max="6977" width="2" style="394" customWidth="1"/>
    <col min="6978" max="6978" width="2.5703125" style="394" customWidth="1"/>
    <col min="6979" max="6988" width="3" style="394"/>
    <col min="6989" max="6990" width="2.5703125" style="394" customWidth="1"/>
    <col min="6991" max="6991" width="3" style="394" customWidth="1"/>
    <col min="6992" max="6992" width="2.5703125" style="394" customWidth="1"/>
    <col min="6993" max="6993" width="2" style="394" customWidth="1"/>
    <col min="6994" max="7168" width="3" style="394"/>
    <col min="7169" max="7169" width="1.5703125" style="394" customWidth="1"/>
    <col min="7170" max="7170" width="3" style="394"/>
    <col min="7171" max="7171" width="3.85546875" style="394" customWidth="1"/>
    <col min="7172" max="7172" width="3.140625" style="394" customWidth="1"/>
    <col min="7173" max="7173" width="5.85546875" style="394" customWidth="1"/>
    <col min="7174" max="7174" width="5.28515625" style="394" customWidth="1"/>
    <col min="7175" max="7175" width="3" style="394"/>
    <col min="7176" max="7176" width="3.42578125" style="394" customWidth="1"/>
    <col min="7177" max="7177" width="3" style="394"/>
    <col min="7178" max="7178" width="3.140625" style="394" bestFit="1" customWidth="1"/>
    <col min="7179" max="7182" width="3" style="394"/>
    <col min="7183" max="7183" width="4.140625" style="394" customWidth="1"/>
    <col min="7184" max="7195" width="3" style="394"/>
    <col min="7196" max="7196" width="4.42578125" style="394" bestFit="1" customWidth="1"/>
    <col min="7197" max="7200" width="3" style="394"/>
    <col min="7201" max="7202" width="1.28515625" style="394" customWidth="1"/>
    <col min="7203" max="7212" width="3" style="394"/>
    <col min="7213" max="7216" width="2.5703125" style="394" customWidth="1"/>
    <col min="7217" max="7217" width="2" style="394" customWidth="1"/>
    <col min="7218" max="7218" width="2.5703125" style="394" customWidth="1"/>
    <col min="7219" max="7228" width="3" style="394"/>
    <col min="7229" max="7232" width="2.5703125" style="394" customWidth="1"/>
    <col min="7233" max="7233" width="2" style="394" customWidth="1"/>
    <col min="7234" max="7234" width="2.5703125" style="394" customWidth="1"/>
    <col min="7235" max="7244" width="3" style="394"/>
    <col min="7245" max="7246" width="2.5703125" style="394" customWidth="1"/>
    <col min="7247" max="7247" width="3" style="394" customWidth="1"/>
    <col min="7248" max="7248" width="2.5703125" style="394" customWidth="1"/>
    <col min="7249" max="7249" width="2" style="394" customWidth="1"/>
    <col min="7250" max="7424" width="3" style="394"/>
    <col min="7425" max="7425" width="1.5703125" style="394" customWidth="1"/>
    <col min="7426" max="7426" width="3" style="394"/>
    <col min="7427" max="7427" width="3.85546875" style="394" customWidth="1"/>
    <col min="7428" max="7428" width="3.140625" style="394" customWidth="1"/>
    <col min="7429" max="7429" width="5.85546875" style="394" customWidth="1"/>
    <col min="7430" max="7430" width="5.28515625" style="394" customWidth="1"/>
    <col min="7431" max="7431" width="3" style="394"/>
    <col min="7432" max="7432" width="3.42578125" style="394" customWidth="1"/>
    <col min="7433" max="7433" width="3" style="394"/>
    <col min="7434" max="7434" width="3.140625" style="394" bestFit="1" customWidth="1"/>
    <col min="7435" max="7438" width="3" style="394"/>
    <col min="7439" max="7439" width="4.140625" style="394" customWidth="1"/>
    <col min="7440" max="7451" width="3" style="394"/>
    <col min="7452" max="7452" width="4.42578125" style="394" bestFit="1" customWidth="1"/>
    <col min="7453" max="7456" width="3" style="394"/>
    <col min="7457" max="7458" width="1.28515625" style="394" customWidth="1"/>
    <col min="7459" max="7468" width="3" style="394"/>
    <col min="7469" max="7472" width="2.5703125" style="394" customWidth="1"/>
    <col min="7473" max="7473" width="2" style="394" customWidth="1"/>
    <col min="7474" max="7474" width="2.5703125" style="394" customWidth="1"/>
    <col min="7475" max="7484" width="3" style="394"/>
    <col min="7485" max="7488" width="2.5703125" style="394" customWidth="1"/>
    <col min="7489" max="7489" width="2" style="394" customWidth="1"/>
    <col min="7490" max="7490" width="2.5703125" style="394" customWidth="1"/>
    <col min="7491" max="7500" width="3" style="394"/>
    <col min="7501" max="7502" width="2.5703125" style="394" customWidth="1"/>
    <col min="7503" max="7503" width="3" style="394" customWidth="1"/>
    <col min="7504" max="7504" width="2.5703125" style="394" customWidth="1"/>
    <col min="7505" max="7505" width="2" style="394" customWidth="1"/>
    <col min="7506" max="7680" width="3" style="394"/>
    <col min="7681" max="7681" width="1.5703125" style="394" customWidth="1"/>
    <col min="7682" max="7682" width="3" style="394"/>
    <col min="7683" max="7683" width="3.85546875" style="394" customWidth="1"/>
    <col min="7684" max="7684" width="3.140625" style="394" customWidth="1"/>
    <col min="7685" max="7685" width="5.85546875" style="394" customWidth="1"/>
    <col min="7686" max="7686" width="5.28515625" style="394" customWidth="1"/>
    <col min="7687" max="7687" width="3" style="394"/>
    <col min="7688" max="7688" width="3.42578125" style="394" customWidth="1"/>
    <col min="7689" max="7689" width="3" style="394"/>
    <col min="7690" max="7690" width="3.140625" style="394" bestFit="1" customWidth="1"/>
    <col min="7691" max="7694" width="3" style="394"/>
    <col min="7695" max="7695" width="4.140625" style="394" customWidth="1"/>
    <col min="7696" max="7707" width="3" style="394"/>
    <col min="7708" max="7708" width="4.42578125" style="394" bestFit="1" customWidth="1"/>
    <col min="7709" max="7712" width="3" style="394"/>
    <col min="7713" max="7714" width="1.28515625" style="394" customWidth="1"/>
    <col min="7715" max="7724" width="3" style="394"/>
    <col min="7725" max="7728" width="2.5703125" style="394" customWidth="1"/>
    <col min="7729" max="7729" width="2" style="394" customWidth="1"/>
    <col min="7730" max="7730" width="2.5703125" style="394" customWidth="1"/>
    <col min="7731" max="7740" width="3" style="394"/>
    <col min="7741" max="7744" width="2.5703125" style="394" customWidth="1"/>
    <col min="7745" max="7745" width="2" style="394" customWidth="1"/>
    <col min="7746" max="7746" width="2.5703125" style="394" customWidth="1"/>
    <col min="7747" max="7756" width="3" style="394"/>
    <col min="7757" max="7758" width="2.5703125" style="394" customWidth="1"/>
    <col min="7759" max="7759" width="3" style="394" customWidth="1"/>
    <col min="7760" max="7760" width="2.5703125" style="394" customWidth="1"/>
    <col min="7761" max="7761" width="2" style="394" customWidth="1"/>
    <col min="7762" max="7936" width="3" style="394"/>
    <col min="7937" max="7937" width="1.5703125" style="394" customWidth="1"/>
    <col min="7938" max="7938" width="3" style="394"/>
    <col min="7939" max="7939" width="3.85546875" style="394" customWidth="1"/>
    <col min="7940" max="7940" width="3.140625" style="394" customWidth="1"/>
    <col min="7941" max="7941" width="5.85546875" style="394" customWidth="1"/>
    <col min="7942" max="7942" width="5.28515625" style="394" customWidth="1"/>
    <col min="7943" max="7943" width="3" style="394"/>
    <col min="7944" max="7944" width="3.42578125" style="394" customWidth="1"/>
    <col min="7945" max="7945" width="3" style="394"/>
    <col min="7946" max="7946" width="3.140625" style="394" bestFit="1" customWidth="1"/>
    <col min="7947" max="7950" width="3" style="394"/>
    <col min="7951" max="7951" width="4.140625" style="394" customWidth="1"/>
    <col min="7952" max="7963" width="3" style="394"/>
    <col min="7964" max="7964" width="4.42578125" style="394" bestFit="1" customWidth="1"/>
    <col min="7965" max="7968" width="3" style="394"/>
    <col min="7969" max="7970" width="1.28515625" style="394" customWidth="1"/>
    <col min="7971" max="7980" width="3" style="394"/>
    <col min="7981" max="7984" width="2.5703125" style="394" customWidth="1"/>
    <col min="7985" max="7985" width="2" style="394" customWidth="1"/>
    <col min="7986" max="7986" width="2.5703125" style="394" customWidth="1"/>
    <col min="7987" max="7996" width="3" style="394"/>
    <col min="7997" max="8000" width="2.5703125" style="394" customWidth="1"/>
    <col min="8001" max="8001" width="2" style="394" customWidth="1"/>
    <col min="8002" max="8002" width="2.5703125" style="394" customWidth="1"/>
    <col min="8003" max="8012" width="3" style="394"/>
    <col min="8013" max="8014" width="2.5703125" style="394" customWidth="1"/>
    <col min="8015" max="8015" width="3" style="394" customWidth="1"/>
    <col min="8016" max="8016" width="2.5703125" style="394" customWidth="1"/>
    <col min="8017" max="8017" width="2" style="394" customWidth="1"/>
    <col min="8018" max="8192" width="3" style="394"/>
    <col min="8193" max="8193" width="1.5703125" style="394" customWidth="1"/>
    <col min="8194" max="8194" width="3" style="394"/>
    <col min="8195" max="8195" width="3.85546875" style="394" customWidth="1"/>
    <col min="8196" max="8196" width="3.140625" style="394" customWidth="1"/>
    <col min="8197" max="8197" width="5.85546875" style="394" customWidth="1"/>
    <col min="8198" max="8198" width="5.28515625" style="394" customWidth="1"/>
    <col min="8199" max="8199" width="3" style="394"/>
    <col min="8200" max="8200" width="3.42578125" style="394" customWidth="1"/>
    <col min="8201" max="8201" width="3" style="394"/>
    <col min="8202" max="8202" width="3.140625" style="394" bestFit="1" customWidth="1"/>
    <col min="8203" max="8206" width="3" style="394"/>
    <col min="8207" max="8207" width="4.140625" style="394" customWidth="1"/>
    <col min="8208" max="8219" width="3" style="394"/>
    <col min="8220" max="8220" width="4.42578125" style="394" bestFit="1" customWidth="1"/>
    <col min="8221" max="8224" width="3" style="394"/>
    <col min="8225" max="8226" width="1.28515625" style="394" customWidth="1"/>
    <col min="8227" max="8236" width="3" style="394"/>
    <col min="8237" max="8240" width="2.5703125" style="394" customWidth="1"/>
    <col min="8241" max="8241" width="2" style="394" customWidth="1"/>
    <col min="8242" max="8242" width="2.5703125" style="394" customWidth="1"/>
    <col min="8243" max="8252" width="3" style="394"/>
    <col min="8253" max="8256" width="2.5703125" style="394" customWidth="1"/>
    <col min="8257" max="8257" width="2" style="394" customWidth="1"/>
    <col min="8258" max="8258" width="2.5703125" style="394" customWidth="1"/>
    <col min="8259" max="8268" width="3" style="394"/>
    <col min="8269" max="8270" width="2.5703125" style="394" customWidth="1"/>
    <col min="8271" max="8271" width="3" style="394" customWidth="1"/>
    <col min="8272" max="8272" width="2.5703125" style="394" customWidth="1"/>
    <col min="8273" max="8273" width="2" style="394" customWidth="1"/>
    <col min="8274" max="8448" width="3" style="394"/>
    <col min="8449" max="8449" width="1.5703125" style="394" customWidth="1"/>
    <col min="8450" max="8450" width="3" style="394"/>
    <col min="8451" max="8451" width="3.85546875" style="394" customWidth="1"/>
    <col min="8452" max="8452" width="3.140625" style="394" customWidth="1"/>
    <col min="8453" max="8453" width="5.85546875" style="394" customWidth="1"/>
    <col min="8454" max="8454" width="5.28515625" style="394" customWidth="1"/>
    <col min="8455" max="8455" width="3" style="394"/>
    <col min="8456" max="8456" width="3.42578125" style="394" customWidth="1"/>
    <col min="8457" max="8457" width="3" style="394"/>
    <col min="8458" max="8458" width="3.140625" style="394" bestFit="1" customWidth="1"/>
    <col min="8459" max="8462" width="3" style="394"/>
    <col min="8463" max="8463" width="4.140625" style="394" customWidth="1"/>
    <col min="8464" max="8475" width="3" style="394"/>
    <col min="8476" max="8476" width="4.42578125" style="394" bestFit="1" customWidth="1"/>
    <col min="8477" max="8480" width="3" style="394"/>
    <col min="8481" max="8482" width="1.28515625" style="394" customWidth="1"/>
    <col min="8483" max="8492" width="3" style="394"/>
    <col min="8493" max="8496" width="2.5703125" style="394" customWidth="1"/>
    <col min="8497" max="8497" width="2" style="394" customWidth="1"/>
    <col min="8498" max="8498" width="2.5703125" style="394" customWidth="1"/>
    <col min="8499" max="8508" width="3" style="394"/>
    <col min="8509" max="8512" width="2.5703125" style="394" customWidth="1"/>
    <col min="8513" max="8513" width="2" style="394" customWidth="1"/>
    <col min="8514" max="8514" width="2.5703125" style="394" customWidth="1"/>
    <col min="8515" max="8524" width="3" style="394"/>
    <col min="8525" max="8526" width="2.5703125" style="394" customWidth="1"/>
    <col min="8527" max="8527" width="3" style="394" customWidth="1"/>
    <col min="8528" max="8528" width="2.5703125" style="394" customWidth="1"/>
    <col min="8529" max="8529" width="2" style="394" customWidth="1"/>
    <col min="8530" max="8704" width="3" style="394"/>
    <col min="8705" max="8705" width="1.5703125" style="394" customWidth="1"/>
    <col min="8706" max="8706" width="3" style="394"/>
    <col min="8707" max="8707" width="3.85546875" style="394" customWidth="1"/>
    <col min="8708" max="8708" width="3.140625" style="394" customWidth="1"/>
    <col min="8709" max="8709" width="5.85546875" style="394" customWidth="1"/>
    <col min="8710" max="8710" width="5.28515625" style="394" customWidth="1"/>
    <col min="8711" max="8711" width="3" style="394"/>
    <col min="8712" max="8712" width="3.42578125" style="394" customWidth="1"/>
    <col min="8713" max="8713" width="3" style="394"/>
    <col min="8714" max="8714" width="3.140625" style="394" bestFit="1" customWidth="1"/>
    <col min="8715" max="8718" width="3" style="394"/>
    <col min="8719" max="8719" width="4.140625" style="394" customWidth="1"/>
    <col min="8720" max="8731" width="3" style="394"/>
    <col min="8732" max="8732" width="4.42578125" style="394" bestFit="1" customWidth="1"/>
    <col min="8733" max="8736" width="3" style="394"/>
    <col min="8737" max="8738" width="1.28515625" style="394" customWidth="1"/>
    <col min="8739" max="8748" width="3" style="394"/>
    <col min="8749" max="8752" width="2.5703125" style="394" customWidth="1"/>
    <col min="8753" max="8753" width="2" style="394" customWidth="1"/>
    <col min="8754" max="8754" width="2.5703125" style="394" customWidth="1"/>
    <col min="8755" max="8764" width="3" style="394"/>
    <col min="8765" max="8768" width="2.5703125" style="394" customWidth="1"/>
    <col min="8769" max="8769" width="2" style="394" customWidth="1"/>
    <col min="8770" max="8770" width="2.5703125" style="394" customWidth="1"/>
    <col min="8771" max="8780" width="3" style="394"/>
    <col min="8781" max="8782" width="2.5703125" style="394" customWidth="1"/>
    <col min="8783" max="8783" width="3" style="394" customWidth="1"/>
    <col min="8784" max="8784" width="2.5703125" style="394" customWidth="1"/>
    <col min="8785" max="8785" width="2" style="394" customWidth="1"/>
    <col min="8786" max="8960" width="3" style="394"/>
    <col min="8961" max="8961" width="1.5703125" style="394" customWidth="1"/>
    <col min="8962" max="8962" width="3" style="394"/>
    <col min="8963" max="8963" width="3.85546875" style="394" customWidth="1"/>
    <col min="8964" max="8964" width="3.140625" style="394" customWidth="1"/>
    <col min="8965" max="8965" width="5.85546875" style="394" customWidth="1"/>
    <col min="8966" max="8966" width="5.28515625" style="394" customWidth="1"/>
    <col min="8967" max="8967" width="3" style="394"/>
    <col min="8968" max="8968" width="3.42578125" style="394" customWidth="1"/>
    <col min="8969" max="8969" width="3" style="394"/>
    <col min="8970" max="8970" width="3.140625" style="394" bestFit="1" customWidth="1"/>
    <col min="8971" max="8974" width="3" style="394"/>
    <col min="8975" max="8975" width="4.140625" style="394" customWidth="1"/>
    <col min="8976" max="8987" width="3" style="394"/>
    <col min="8988" max="8988" width="4.42578125" style="394" bestFit="1" customWidth="1"/>
    <col min="8989" max="8992" width="3" style="394"/>
    <col min="8993" max="8994" width="1.28515625" style="394" customWidth="1"/>
    <col min="8995" max="9004" width="3" style="394"/>
    <col min="9005" max="9008" width="2.5703125" style="394" customWidth="1"/>
    <col min="9009" max="9009" width="2" style="394" customWidth="1"/>
    <col min="9010" max="9010" width="2.5703125" style="394" customWidth="1"/>
    <col min="9011" max="9020" width="3" style="394"/>
    <col min="9021" max="9024" width="2.5703125" style="394" customWidth="1"/>
    <col min="9025" max="9025" width="2" style="394" customWidth="1"/>
    <col min="9026" max="9026" width="2.5703125" style="394" customWidth="1"/>
    <col min="9027" max="9036" width="3" style="394"/>
    <col min="9037" max="9038" width="2.5703125" style="394" customWidth="1"/>
    <col min="9039" max="9039" width="3" style="394" customWidth="1"/>
    <col min="9040" max="9040" width="2.5703125" style="394" customWidth="1"/>
    <col min="9041" max="9041" width="2" style="394" customWidth="1"/>
    <col min="9042" max="9216" width="3" style="394"/>
    <col min="9217" max="9217" width="1.5703125" style="394" customWidth="1"/>
    <col min="9218" max="9218" width="3" style="394"/>
    <col min="9219" max="9219" width="3.85546875" style="394" customWidth="1"/>
    <col min="9220" max="9220" width="3.140625" style="394" customWidth="1"/>
    <col min="9221" max="9221" width="5.85546875" style="394" customWidth="1"/>
    <col min="9222" max="9222" width="5.28515625" style="394" customWidth="1"/>
    <col min="9223" max="9223" width="3" style="394"/>
    <col min="9224" max="9224" width="3.42578125" style="394" customWidth="1"/>
    <col min="9225" max="9225" width="3" style="394"/>
    <col min="9226" max="9226" width="3.140625" style="394" bestFit="1" customWidth="1"/>
    <col min="9227" max="9230" width="3" style="394"/>
    <col min="9231" max="9231" width="4.140625" style="394" customWidth="1"/>
    <col min="9232" max="9243" width="3" style="394"/>
    <col min="9244" max="9244" width="4.42578125" style="394" bestFit="1" customWidth="1"/>
    <col min="9245" max="9248" width="3" style="394"/>
    <col min="9249" max="9250" width="1.28515625" style="394" customWidth="1"/>
    <col min="9251" max="9260" width="3" style="394"/>
    <col min="9261" max="9264" width="2.5703125" style="394" customWidth="1"/>
    <col min="9265" max="9265" width="2" style="394" customWidth="1"/>
    <col min="9266" max="9266" width="2.5703125" style="394" customWidth="1"/>
    <col min="9267" max="9276" width="3" style="394"/>
    <col min="9277" max="9280" width="2.5703125" style="394" customWidth="1"/>
    <col min="9281" max="9281" width="2" style="394" customWidth="1"/>
    <col min="9282" max="9282" width="2.5703125" style="394" customWidth="1"/>
    <col min="9283" max="9292" width="3" style="394"/>
    <col min="9293" max="9294" width="2.5703125" style="394" customWidth="1"/>
    <col min="9295" max="9295" width="3" style="394" customWidth="1"/>
    <col min="9296" max="9296" width="2.5703125" style="394" customWidth="1"/>
    <col min="9297" max="9297" width="2" style="394" customWidth="1"/>
    <col min="9298" max="9472" width="3" style="394"/>
    <col min="9473" max="9473" width="1.5703125" style="394" customWidth="1"/>
    <col min="9474" max="9474" width="3" style="394"/>
    <col min="9475" max="9475" width="3.85546875" style="394" customWidth="1"/>
    <col min="9476" max="9476" width="3.140625" style="394" customWidth="1"/>
    <col min="9477" max="9477" width="5.85546875" style="394" customWidth="1"/>
    <col min="9478" max="9478" width="5.28515625" style="394" customWidth="1"/>
    <col min="9479" max="9479" width="3" style="394"/>
    <col min="9480" max="9480" width="3.42578125" style="394" customWidth="1"/>
    <col min="9481" max="9481" width="3" style="394"/>
    <col min="9482" max="9482" width="3.140625" style="394" bestFit="1" customWidth="1"/>
    <col min="9483" max="9486" width="3" style="394"/>
    <col min="9487" max="9487" width="4.140625" style="394" customWidth="1"/>
    <col min="9488" max="9499" width="3" style="394"/>
    <col min="9500" max="9500" width="4.42578125" style="394" bestFit="1" customWidth="1"/>
    <col min="9501" max="9504" width="3" style="394"/>
    <col min="9505" max="9506" width="1.28515625" style="394" customWidth="1"/>
    <col min="9507" max="9516" width="3" style="394"/>
    <col min="9517" max="9520" width="2.5703125" style="394" customWidth="1"/>
    <col min="9521" max="9521" width="2" style="394" customWidth="1"/>
    <col min="9522" max="9522" width="2.5703125" style="394" customWidth="1"/>
    <col min="9523" max="9532" width="3" style="394"/>
    <col min="9533" max="9536" width="2.5703125" style="394" customWidth="1"/>
    <col min="9537" max="9537" width="2" style="394" customWidth="1"/>
    <col min="9538" max="9538" width="2.5703125" style="394" customWidth="1"/>
    <col min="9539" max="9548" width="3" style="394"/>
    <col min="9549" max="9550" width="2.5703125" style="394" customWidth="1"/>
    <col min="9551" max="9551" width="3" style="394" customWidth="1"/>
    <col min="9552" max="9552" width="2.5703125" style="394" customWidth="1"/>
    <col min="9553" max="9553" width="2" style="394" customWidth="1"/>
    <col min="9554" max="9728" width="3" style="394"/>
    <col min="9729" max="9729" width="1.5703125" style="394" customWidth="1"/>
    <col min="9730" max="9730" width="3" style="394"/>
    <col min="9731" max="9731" width="3.85546875" style="394" customWidth="1"/>
    <col min="9732" max="9732" width="3.140625" style="394" customWidth="1"/>
    <col min="9733" max="9733" width="5.85546875" style="394" customWidth="1"/>
    <col min="9734" max="9734" width="5.28515625" style="394" customWidth="1"/>
    <col min="9735" max="9735" width="3" style="394"/>
    <col min="9736" max="9736" width="3.42578125" style="394" customWidth="1"/>
    <col min="9737" max="9737" width="3" style="394"/>
    <col min="9738" max="9738" width="3.140625" style="394" bestFit="1" customWidth="1"/>
    <col min="9739" max="9742" width="3" style="394"/>
    <col min="9743" max="9743" width="4.140625" style="394" customWidth="1"/>
    <col min="9744" max="9755" width="3" style="394"/>
    <col min="9756" max="9756" width="4.42578125" style="394" bestFit="1" customWidth="1"/>
    <col min="9757" max="9760" width="3" style="394"/>
    <col min="9761" max="9762" width="1.28515625" style="394" customWidth="1"/>
    <col min="9763" max="9772" width="3" style="394"/>
    <col min="9773" max="9776" width="2.5703125" style="394" customWidth="1"/>
    <col min="9777" max="9777" width="2" style="394" customWidth="1"/>
    <col min="9778" max="9778" width="2.5703125" style="394" customWidth="1"/>
    <col min="9779" max="9788" width="3" style="394"/>
    <col min="9789" max="9792" width="2.5703125" style="394" customWidth="1"/>
    <col min="9793" max="9793" width="2" style="394" customWidth="1"/>
    <col min="9794" max="9794" width="2.5703125" style="394" customWidth="1"/>
    <col min="9795" max="9804" width="3" style="394"/>
    <col min="9805" max="9806" width="2.5703125" style="394" customWidth="1"/>
    <col min="9807" max="9807" width="3" style="394" customWidth="1"/>
    <col min="9808" max="9808" width="2.5703125" style="394" customWidth="1"/>
    <col min="9809" max="9809" width="2" style="394" customWidth="1"/>
    <col min="9810" max="9984" width="3" style="394"/>
    <col min="9985" max="9985" width="1.5703125" style="394" customWidth="1"/>
    <col min="9986" max="9986" width="3" style="394"/>
    <col min="9987" max="9987" width="3.85546875" style="394" customWidth="1"/>
    <col min="9988" max="9988" width="3.140625" style="394" customWidth="1"/>
    <col min="9989" max="9989" width="5.85546875" style="394" customWidth="1"/>
    <col min="9990" max="9990" width="5.28515625" style="394" customWidth="1"/>
    <col min="9991" max="9991" width="3" style="394"/>
    <col min="9992" max="9992" width="3.42578125" style="394" customWidth="1"/>
    <col min="9993" max="9993" width="3" style="394"/>
    <col min="9994" max="9994" width="3.140625" style="394" bestFit="1" customWidth="1"/>
    <col min="9995" max="9998" width="3" style="394"/>
    <col min="9999" max="9999" width="4.140625" style="394" customWidth="1"/>
    <col min="10000" max="10011" width="3" style="394"/>
    <col min="10012" max="10012" width="4.42578125" style="394" bestFit="1" customWidth="1"/>
    <col min="10013" max="10016" width="3" style="394"/>
    <col min="10017" max="10018" width="1.28515625" style="394" customWidth="1"/>
    <col min="10019" max="10028" width="3" style="394"/>
    <col min="10029" max="10032" width="2.5703125" style="394" customWidth="1"/>
    <col min="10033" max="10033" width="2" style="394" customWidth="1"/>
    <col min="10034" max="10034" width="2.5703125" style="394" customWidth="1"/>
    <col min="10035" max="10044" width="3" style="394"/>
    <col min="10045" max="10048" width="2.5703125" style="394" customWidth="1"/>
    <col min="10049" max="10049" width="2" style="394" customWidth="1"/>
    <col min="10050" max="10050" width="2.5703125" style="394" customWidth="1"/>
    <col min="10051" max="10060" width="3" style="394"/>
    <col min="10061" max="10062" width="2.5703125" style="394" customWidth="1"/>
    <col min="10063" max="10063" width="3" style="394" customWidth="1"/>
    <col min="10064" max="10064" width="2.5703125" style="394" customWidth="1"/>
    <col min="10065" max="10065" width="2" style="394" customWidth="1"/>
    <col min="10066" max="10240" width="3" style="394"/>
    <col min="10241" max="10241" width="1.5703125" style="394" customWidth="1"/>
    <col min="10242" max="10242" width="3" style="394"/>
    <col min="10243" max="10243" width="3.85546875" style="394" customWidth="1"/>
    <col min="10244" max="10244" width="3.140625" style="394" customWidth="1"/>
    <col min="10245" max="10245" width="5.85546875" style="394" customWidth="1"/>
    <col min="10246" max="10246" width="5.28515625" style="394" customWidth="1"/>
    <col min="10247" max="10247" width="3" style="394"/>
    <col min="10248" max="10248" width="3.42578125" style="394" customWidth="1"/>
    <col min="10249" max="10249" width="3" style="394"/>
    <col min="10250" max="10250" width="3.140625" style="394" bestFit="1" customWidth="1"/>
    <col min="10251" max="10254" width="3" style="394"/>
    <col min="10255" max="10255" width="4.140625" style="394" customWidth="1"/>
    <col min="10256" max="10267" width="3" style="394"/>
    <col min="10268" max="10268" width="4.42578125" style="394" bestFit="1" customWidth="1"/>
    <col min="10269" max="10272" width="3" style="394"/>
    <col min="10273" max="10274" width="1.28515625" style="394" customWidth="1"/>
    <col min="10275" max="10284" width="3" style="394"/>
    <col min="10285" max="10288" width="2.5703125" style="394" customWidth="1"/>
    <col min="10289" max="10289" width="2" style="394" customWidth="1"/>
    <col min="10290" max="10290" width="2.5703125" style="394" customWidth="1"/>
    <col min="10291" max="10300" width="3" style="394"/>
    <col min="10301" max="10304" width="2.5703125" style="394" customWidth="1"/>
    <col min="10305" max="10305" width="2" style="394" customWidth="1"/>
    <col min="10306" max="10306" width="2.5703125" style="394" customWidth="1"/>
    <col min="10307" max="10316" width="3" style="394"/>
    <col min="10317" max="10318" width="2.5703125" style="394" customWidth="1"/>
    <col min="10319" max="10319" width="3" style="394" customWidth="1"/>
    <col min="10320" max="10320" width="2.5703125" style="394" customWidth="1"/>
    <col min="10321" max="10321" width="2" style="394" customWidth="1"/>
    <col min="10322" max="10496" width="3" style="394"/>
    <col min="10497" max="10497" width="1.5703125" style="394" customWidth="1"/>
    <col min="10498" max="10498" width="3" style="394"/>
    <col min="10499" max="10499" width="3.85546875" style="394" customWidth="1"/>
    <col min="10500" max="10500" width="3.140625" style="394" customWidth="1"/>
    <col min="10501" max="10501" width="5.85546875" style="394" customWidth="1"/>
    <col min="10502" max="10502" width="5.28515625" style="394" customWidth="1"/>
    <col min="10503" max="10503" width="3" style="394"/>
    <col min="10504" max="10504" width="3.42578125" style="394" customWidth="1"/>
    <col min="10505" max="10505" width="3" style="394"/>
    <col min="10506" max="10506" width="3.140625" style="394" bestFit="1" customWidth="1"/>
    <col min="10507" max="10510" width="3" style="394"/>
    <col min="10511" max="10511" width="4.140625" style="394" customWidth="1"/>
    <col min="10512" max="10523" width="3" style="394"/>
    <col min="10524" max="10524" width="4.42578125" style="394" bestFit="1" customWidth="1"/>
    <col min="10525" max="10528" width="3" style="394"/>
    <col min="10529" max="10530" width="1.28515625" style="394" customWidth="1"/>
    <col min="10531" max="10540" width="3" style="394"/>
    <col min="10541" max="10544" width="2.5703125" style="394" customWidth="1"/>
    <col min="10545" max="10545" width="2" style="394" customWidth="1"/>
    <col min="10546" max="10546" width="2.5703125" style="394" customWidth="1"/>
    <col min="10547" max="10556" width="3" style="394"/>
    <col min="10557" max="10560" width="2.5703125" style="394" customWidth="1"/>
    <col min="10561" max="10561" width="2" style="394" customWidth="1"/>
    <col min="10562" max="10562" width="2.5703125" style="394" customWidth="1"/>
    <col min="10563" max="10572" width="3" style="394"/>
    <col min="10573" max="10574" width="2.5703125" style="394" customWidth="1"/>
    <col min="10575" max="10575" width="3" style="394" customWidth="1"/>
    <col min="10576" max="10576" width="2.5703125" style="394" customWidth="1"/>
    <col min="10577" max="10577" width="2" style="394" customWidth="1"/>
    <col min="10578" max="10752" width="3" style="394"/>
    <col min="10753" max="10753" width="1.5703125" style="394" customWidth="1"/>
    <col min="10754" max="10754" width="3" style="394"/>
    <col min="10755" max="10755" width="3.85546875" style="394" customWidth="1"/>
    <col min="10756" max="10756" width="3.140625" style="394" customWidth="1"/>
    <col min="10757" max="10757" width="5.85546875" style="394" customWidth="1"/>
    <col min="10758" max="10758" width="5.28515625" style="394" customWidth="1"/>
    <col min="10759" max="10759" width="3" style="394"/>
    <col min="10760" max="10760" width="3.42578125" style="394" customWidth="1"/>
    <col min="10761" max="10761" width="3" style="394"/>
    <col min="10762" max="10762" width="3.140625" style="394" bestFit="1" customWidth="1"/>
    <col min="10763" max="10766" width="3" style="394"/>
    <col min="10767" max="10767" width="4.140625" style="394" customWidth="1"/>
    <col min="10768" max="10779" width="3" style="394"/>
    <col min="10780" max="10780" width="4.42578125" style="394" bestFit="1" customWidth="1"/>
    <col min="10781" max="10784" width="3" style="394"/>
    <col min="10785" max="10786" width="1.28515625" style="394" customWidth="1"/>
    <col min="10787" max="10796" width="3" style="394"/>
    <col min="10797" max="10800" width="2.5703125" style="394" customWidth="1"/>
    <col min="10801" max="10801" width="2" style="394" customWidth="1"/>
    <col min="10802" max="10802" width="2.5703125" style="394" customWidth="1"/>
    <col min="10803" max="10812" width="3" style="394"/>
    <col min="10813" max="10816" width="2.5703125" style="394" customWidth="1"/>
    <col min="10817" max="10817" width="2" style="394" customWidth="1"/>
    <col min="10818" max="10818" width="2.5703125" style="394" customWidth="1"/>
    <col min="10819" max="10828" width="3" style="394"/>
    <col min="10829" max="10830" width="2.5703125" style="394" customWidth="1"/>
    <col min="10831" max="10831" width="3" style="394" customWidth="1"/>
    <col min="10832" max="10832" width="2.5703125" style="394" customWidth="1"/>
    <col min="10833" max="10833" width="2" style="394" customWidth="1"/>
    <col min="10834" max="11008" width="3" style="394"/>
    <col min="11009" max="11009" width="1.5703125" style="394" customWidth="1"/>
    <col min="11010" max="11010" width="3" style="394"/>
    <col min="11011" max="11011" width="3.85546875" style="394" customWidth="1"/>
    <col min="11012" max="11012" width="3.140625" style="394" customWidth="1"/>
    <col min="11013" max="11013" width="5.85546875" style="394" customWidth="1"/>
    <col min="11014" max="11014" width="5.28515625" style="394" customWidth="1"/>
    <col min="11015" max="11015" width="3" style="394"/>
    <col min="11016" max="11016" width="3.42578125" style="394" customWidth="1"/>
    <col min="11017" max="11017" width="3" style="394"/>
    <col min="11018" max="11018" width="3.140625" style="394" bestFit="1" customWidth="1"/>
    <col min="11019" max="11022" width="3" style="394"/>
    <col min="11023" max="11023" width="4.140625" style="394" customWidth="1"/>
    <col min="11024" max="11035" width="3" style="394"/>
    <col min="11036" max="11036" width="4.42578125" style="394" bestFit="1" customWidth="1"/>
    <col min="11037" max="11040" width="3" style="394"/>
    <col min="11041" max="11042" width="1.28515625" style="394" customWidth="1"/>
    <col min="11043" max="11052" width="3" style="394"/>
    <col min="11053" max="11056" width="2.5703125" style="394" customWidth="1"/>
    <col min="11057" max="11057" width="2" style="394" customWidth="1"/>
    <col min="11058" max="11058" width="2.5703125" style="394" customWidth="1"/>
    <col min="11059" max="11068" width="3" style="394"/>
    <col min="11069" max="11072" width="2.5703125" style="394" customWidth="1"/>
    <col min="11073" max="11073" width="2" style="394" customWidth="1"/>
    <col min="11074" max="11074" width="2.5703125" style="394" customWidth="1"/>
    <col min="11075" max="11084" width="3" style="394"/>
    <col min="11085" max="11086" width="2.5703125" style="394" customWidth="1"/>
    <col min="11087" max="11087" width="3" style="394" customWidth="1"/>
    <col min="11088" max="11088" width="2.5703125" style="394" customWidth="1"/>
    <col min="11089" max="11089" width="2" style="394" customWidth="1"/>
    <col min="11090" max="11264" width="3" style="394"/>
    <col min="11265" max="11265" width="1.5703125" style="394" customWidth="1"/>
    <col min="11266" max="11266" width="3" style="394"/>
    <col min="11267" max="11267" width="3.85546875" style="394" customWidth="1"/>
    <col min="11268" max="11268" width="3.140625" style="394" customWidth="1"/>
    <col min="11269" max="11269" width="5.85546875" style="394" customWidth="1"/>
    <col min="11270" max="11270" width="5.28515625" style="394" customWidth="1"/>
    <col min="11271" max="11271" width="3" style="394"/>
    <col min="11272" max="11272" width="3.42578125" style="394" customWidth="1"/>
    <col min="11273" max="11273" width="3" style="394"/>
    <col min="11274" max="11274" width="3.140625" style="394" bestFit="1" customWidth="1"/>
    <col min="11275" max="11278" width="3" style="394"/>
    <col min="11279" max="11279" width="4.140625" style="394" customWidth="1"/>
    <col min="11280" max="11291" width="3" style="394"/>
    <col min="11292" max="11292" width="4.42578125" style="394" bestFit="1" customWidth="1"/>
    <col min="11293" max="11296" width="3" style="394"/>
    <col min="11297" max="11298" width="1.28515625" style="394" customWidth="1"/>
    <col min="11299" max="11308" width="3" style="394"/>
    <col min="11309" max="11312" width="2.5703125" style="394" customWidth="1"/>
    <col min="11313" max="11313" width="2" style="394" customWidth="1"/>
    <col min="11314" max="11314" width="2.5703125" style="394" customWidth="1"/>
    <col min="11315" max="11324" width="3" style="394"/>
    <col min="11325" max="11328" width="2.5703125" style="394" customWidth="1"/>
    <col min="11329" max="11329" width="2" style="394" customWidth="1"/>
    <col min="11330" max="11330" width="2.5703125" style="394" customWidth="1"/>
    <col min="11331" max="11340" width="3" style="394"/>
    <col min="11341" max="11342" width="2.5703125" style="394" customWidth="1"/>
    <col min="11343" max="11343" width="3" style="394" customWidth="1"/>
    <col min="11344" max="11344" width="2.5703125" style="394" customWidth="1"/>
    <col min="11345" max="11345" width="2" style="394" customWidth="1"/>
    <col min="11346" max="11520" width="3" style="394"/>
    <col min="11521" max="11521" width="1.5703125" style="394" customWidth="1"/>
    <col min="11522" max="11522" width="3" style="394"/>
    <col min="11523" max="11523" width="3.85546875" style="394" customWidth="1"/>
    <col min="11524" max="11524" width="3.140625" style="394" customWidth="1"/>
    <col min="11525" max="11525" width="5.85546875" style="394" customWidth="1"/>
    <col min="11526" max="11526" width="5.28515625" style="394" customWidth="1"/>
    <col min="11527" max="11527" width="3" style="394"/>
    <col min="11528" max="11528" width="3.42578125" style="394" customWidth="1"/>
    <col min="11529" max="11529" width="3" style="394"/>
    <col min="11530" max="11530" width="3.140625" style="394" bestFit="1" customWidth="1"/>
    <col min="11531" max="11534" width="3" style="394"/>
    <col min="11535" max="11535" width="4.140625" style="394" customWidth="1"/>
    <col min="11536" max="11547" width="3" style="394"/>
    <col min="11548" max="11548" width="4.42578125" style="394" bestFit="1" customWidth="1"/>
    <col min="11549" max="11552" width="3" style="394"/>
    <col min="11553" max="11554" width="1.28515625" style="394" customWidth="1"/>
    <col min="11555" max="11564" width="3" style="394"/>
    <col min="11565" max="11568" width="2.5703125" style="394" customWidth="1"/>
    <col min="11569" max="11569" width="2" style="394" customWidth="1"/>
    <col min="11570" max="11570" width="2.5703125" style="394" customWidth="1"/>
    <col min="11571" max="11580" width="3" style="394"/>
    <col min="11581" max="11584" width="2.5703125" style="394" customWidth="1"/>
    <col min="11585" max="11585" width="2" style="394" customWidth="1"/>
    <col min="11586" max="11586" width="2.5703125" style="394" customWidth="1"/>
    <col min="11587" max="11596" width="3" style="394"/>
    <col min="11597" max="11598" width="2.5703125" style="394" customWidth="1"/>
    <col min="11599" max="11599" width="3" style="394" customWidth="1"/>
    <col min="11600" max="11600" width="2.5703125" style="394" customWidth="1"/>
    <col min="11601" max="11601" width="2" style="394" customWidth="1"/>
    <col min="11602" max="11776" width="3" style="394"/>
    <col min="11777" max="11777" width="1.5703125" style="394" customWidth="1"/>
    <col min="11778" max="11778" width="3" style="394"/>
    <col min="11779" max="11779" width="3.85546875" style="394" customWidth="1"/>
    <col min="11780" max="11780" width="3.140625" style="394" customWidth="1"/>
    <col min="11781" max="11781" width="5.85546875" style="394" customWidth="1"/>
    <col min="11782" max="11782" width="5.28515625" style="394" customWidth="1"/>
    <col min="11783" max="11783" width="3" style="394"/>
    <col min="11784" max="11784" width="3.42578125" style="394" customWidth="1"/>
    <col min="11785" max="11785" width="3" style="394"/>
    <col min="11786" max="11786" width="3.140625" style="394" bestFit="1" customWidth="1"/>
    <col min="11787" max="11790" width="3" style="394"/>
    <col min="11791" max="11791" width="4.140625" style="394" customWidth="1"/>
    <col min="11792" max="11803" width="3" style="394"/>
    <col min="11804" max="11804" width="4.42578125" style="394" bestFit="1" customWidth="1"/>
    <col min="11805" max="11808" width="3" style="394"/>
    <col min="11809" max="11810" width="1.28515625" style="394" customWidth="1"/>
    <col min="11811" max="11820" width="3" style="394"/>
    <col min="11821" max="11824" width="2.5703125" style="394" customWidth="1"/>
    <col min="11825" max="11825" width="2" style="394" customWidth="1"/>
    <col min="11826" max="11826" width="2.5703125" style="394" customWidth="1"/>
    <col min="11827" max="11836" width="3" style="394"/>
    <col min="11837" max="11840" width="2.5703125" style="394" customWidth="1"/>
    <col min="11841" max="11841" width="2" style="394" customWidth="1"/>
    <col min="11842" max="11842" width="2.5703125" style="394" customWidth="1"/>
    <col min="11843" max="11852" width="3" style="394"/>
    <col min="11853" max="11854" width="2.5703125" style="394" customWidth="1"/>
    <col min="11855" max="11855" width="3" style="394" customWidth="1"/>
    <col min="11856" max="11856" width="2.5703125" style="394" customWidth="1"/>
    <col min="11857" max="11857" width="2" style="394" customWidth="1"/>
    <col min="11858" max="12032" width="3" style="394"/>
    <col min="12033" max="12033" width="1.5703125" style="394" customWidth="1"/>
    <col min="12034" max="12034" width="3" style="394"/>
    <col min="12035" max="12035" width="3.85546875" style="394" customWidth="1"/>
    <col min="12036" max="12036" width="3.140625" style="394" customWidth="1"/>
    <col min="12037" max="12037" width="5.85546875" style="394" customWidth="1"/>
    <col min="12038" max="12038" width="5.28515625" style="394" customWidth="1"/>
    <col min="12039" max="12039" width="3" style="394"/>
    <col min="12040" max="12040" width="3.42578125" style="394" customWidth="1"/>
    <col min="12041" max="12041" width="3" style="394"/>
    <col min="12042" max="12042" width="3.140625" style="394" bestFit="1" customWidth="1"/>
    <col min="12043" max="12046" width="3" style="394"/>
    <col min="12047" max="12047" width="4.140625" style="394" customWidth="1"/>
    <col min="12048" max="12059" width="3" style="394"/>
    <col min="12060" max="12060" width="4.42578125" style="394" bestFit="1" customWidth="1"/>
    <col min="12061" max="12064" width="3" style="394"/>
    <col min="12065" max="12066" width="1.28515625" style="394" customWidth="1"/>
    <col min="12067" max="12076" width="3" style="394"/>
    <col min="12077" max="12080" width="2.5703125" style="394" customWidth="1"/>
    <col min="12081" max="12081" width="2" style="394" customWidth="1"/>
    <col min="12082" max="12082" width="2.5703125" style="394" customWidth="1"/>
    <col min="12083" max="12092" width="3" style="394"/>
    <col min="12093" max="12096" width="2.5703125" style="394" customWidth="1"/>
    <col min="12097" max="12097" width="2" style="394" customWidth="1"/>
    <col min="12098" max="12098" width="2.5703125" style="394" customWidth="1"/>
    <col min="12099" max="12108" width="3" style="394"/>
    <col min="12109" max="12110" width="2.5703125" style="394" customWidth="1"/>
    <col min="12111" max="12111" width="3" style="394" customWidth="1"/>
    <col min="12112" max="12112" width="2.5703125" style="394" customWidth="1"/>
    <col min="12113" max="12113" width="2" style="394" customWidth="1"/>
    <col min="12114" max="12288" width="3" style="394"/>
    <col min="12289" max="12289" width="1.5703125" style="394" customWidth="1"/>
    <col min="12290" max="12290" width="3" style="394"/>
    <col min="12291" max="12291" width="3.85546875" style="394" customWidth="1"/>
    <col min="12292" max="12292" width="3.140625" style="394" customWidth="1"/>
    <col min="12293" max="12293" width="5.85546875" style="394" customWidth="1"/>
    <col min="12294" max="12294" width="5.28515625" style="394" customWidth="1"/>
    <col min="12295" max="12295" width="3" style="394"/>
    <col min="12296" max="12296" width="3.42578125" style="394" customWidth="1"/>
    <col min="12297" max="12297" width="3" style="394"/>
    <col min="12298" max="12298" width="3.140625" style="394" bestFit="1" customWidth="1"/>
    <col min="12299" max="12302" width="3" style="394"/>
    <col min="12303" max="12303" width="4.140625" style="394" customWidth="1"/>
    <col min="12304" max="12315" width="3" style="394"/>
    <col min="12316" max="12316" width="4.42578125" style="394" bestFit="1" customWidth="1"/>
    <col min="12317" max="12320" width="3" style="394"/>
    <col min="12321" max="12322" width="1.28515625" style="394" customWidth="1"/>
    <col min="12323" max="12332" width="3" style="394"/>
    <col min="12333" max="12336" width="2.5703125" style="394" customWidth="1"/>
    <col min="12337" max="12337" width="2" style="394" customWidth="1"/>
    <col min="12338" max="12338" width="2.5703125" style="394" customWidth="1"/>
    <col min="12339" max="12348" width="3" style="394"/>
    <col min="12349" max="12352" width="2.5703125" style="394" customWidth="1"/>
    <col min="12353" max="12353" width="2" style="394" customWidth="1"/>
    <col min="12354" max="12354" width="2.5703125" style="394" customWidth="1"/>
    <col min="12355" max="12364" width="3" style="394"/>
    <col min="12365" max="12366" width="2.5703125" style="394" customWidth="1"/>
    <col min="12367" max="12367" width="3" style="394" customWidth="1"/>
    <col min="12368" max="12368" width="2.5703125" style="394" customWidth="1"/>
    <col min="12369" max="12369" width="2" style="394" customWidth="1"/>
    <col min="12370" max="12544" width="3" style="394"/>
    <col min="12545" max="12545" width="1.5703125" style="394" customWidth="1"/>
    <col min="12546" max="12546" width="3" style="394"/>
    <col min="12547" max="12547" width="3.85546875" style="394" customWidth="1"/>
    <col min="12548" max="12548" width="3.140625" style="394" customWidth="1"/>
    <col min="12549" max="12549" width="5.85546875" style="394" customWidth="1"/>
    <col min="12550" max="12550" width="5.28515625" style="394" customWidth="1"/>
    <col min="12551" max="12551" width="3" style="394"/>
    <col min="12552" max="12552" width="3.42578125" style="394" customWidth="1"/>
    <col min="12553" max="12553" width="3" style="394"/>
    <col min="12554" max="12554" width="3.140625" style="394" bestFit="1" customWidth="1"/>
    <col min="12555" max="12558" width="3" style="394"/>
    <col min="12559" max="12559" width="4.140625" style="394" customWidth="1"/>
    <col min="12560" max="12571" width="3" style="394"/>
    <col min="12572" max="12572" width="4.42578125" style="394" bestFit="1" customWidth="1"/>
    <col min="12573" max="12576" width="3" style="394"/>
    <col min="12577" max="12578" width="1.28515625" style="394" customWidth="1"/>
    <col min="12579" max="12588" width="3" style="394"/>
    <col min="12589" max="12592" width="2.5703125" style="394" customWidth="1"/>
    <col min="12593" max="12593" width="2" style="394" customWidth="1"/>
    <col min="12594" max="12594" width="2.5703125" style="394" customWidth="1"/>
    <col min="12595" max="12604" width="3" style="394"/>
    <col min="12605" max="12608" width="2.5703125" style="394" customWidth="1"/>
    <col min="12609" max="12609" width="2" style="394" customWidth="1"/>
    <col min="12610" max="12610" width="2.5703125" style="394" customWidth="1"/>
    <col min="12611" max="12620" width="3" style="394"/>
    <col min="12621" max="12622" width="2.5703125" style="394" customWidth="1"/>
    <col min="12623" max="12623" width="3" style="394" customWidth="1"/>
    <col min="12624" max="12624" width="2.5703125" style="394" customWidth="1"/>
    <col min="12625" max="12625" width="2" style="394" customWidth="1"/>
    <col min="12626" max="12800" width="3" style="394"/>
    <col min="12801" max="12801" width="1.5703125" style="394" customWidth="1"/>
    <col min="12802" max="12802" width="3" style="394"/>
    <col min="12803" max="12803" width="3.85546875" style="394" customWidth="1"/>
    <col min="12804" max="12804" width="3.140625" style="394" customWidth="1"/>
    <col min="12805" max="12805" width="5.85546875" style="394" customWidth="1"/>
    <col min="12806" max="12806" width="5.28515625" style="394" customWidth="1"/>
    <col min="12807" max="12807" width="3" style="394"/>
    <col min="12808" max="12808" width="3.42578125" style="394" customWidth="1"/>
    <col min="12809" max="12809" width="3" style="394"/>
    <col min="12810" max="12810" width="3.140625" style="394" bestFit="1" customWidth="1"/>
    <col min="12811" max="12814" width="3" style="394"/>
    <col min="12815" max="12815" width="4.140625" style="394" customWidth="1"/>
    <col min="12816" max="12827" width="3" style="394"/>
    <col min="12828" max="12828" width="4.42578125" style="394" bestFit="1" customWidth="1"/>
    <col min="12829" max="12832" width="3" style="394"/>
    <col min="12833" max="12834" width="1.28515625" style="394" customWidth="1"/>
    <col min="12835" max="12844" width="3" style="394"/>
    <col min="12845" max="12848" width="2.5703125" style="394" customWidth="1"/>
    <col min="12849" max="12849" width="2" style="394" customWidth="1"/>
    <col min="12850" max="12850" width="2.5703125" style="394" customWidth="1"/>
    <col min="12851" max="12860" width="3" style="394"/>
    <col min="12861" max="12864" width="2.5703125" style="394" customWidth="1"/>
    <col min="12865" max="12865" width="2" style="394" customWidth="1"/>
    <col min="12866" max="12866" width="2.5703125" style="394" customWidth="1"/>
    <col min="12867" max="12876" width="3" style="394"/>
    <col min="12877" max="12878" width="2.5703125" style="394" customWidth="1"/>
    <col min="12879" max="12879" width="3" style="394" customWidth="1"/>
    <col min="12880" max="12880" width="2.5703125" style="394" customWidth="1"/>
    <col min="12881" max="12881" width="2" style="394" customWidth="1"/>
    <col min="12882" max="13056" width="3" style="394"/>
    <col min="13057" max="13057" width="1.5703125" style="394" customWidth="1"/>
    <col min="13058" max="13058" width="3" style="394"/>
    <col min="13059" max="13059" width="3.85546875" style="394" customWidth="1"/>
    <col min="13060" max="13060" width="3.140625" style="394" customWidth="1"/>
    <col min="13061" max="13061" width="5.85546875" style="394" customWidth="1"/>
    <col min="13062" max="13062" width="5.28515625" style="394" customWidth="1"/>
    <col min="13063" max="13063" width="3" style="394"/>
    <col min="13064" max="13064" width="3.42578125" style="394" customWidth="1"/>
    <col min="13065" max="13065" width="3" style="394"/>
    <col min="13066" max="13066" width="3.140625" style="394" bestFit="1" customWidth="1"/>
    <col min="13067" max="13070" width="3" style="394"/>
    <col min="13071" max="13071" width="4.140625" style="394" customWidth="1"/>
    <col min="13072" max="13083" width="3" style="394"/>
    <col min="13084" max="13084" width="4.42578125" style="394" bestFit="1" customWidth="1"/>
    <col min="13085" max="13088" width="3" style="394"/>
    <col min="13089" max="13090" width="1.28515625" style="394" customWidth="1"/>
    <col min="13091" max="13100" width="3" style="394"/>
    <col min="13101" max="13104" width="2.5703125" style="394" customWidth="1"/>
    <col min="13105" max="13105" width="2" style="394" customWidth="1"/>
    <col min="13106" max="13106" width="2.5703125" style="394" customWidth="1"/>
    <col min="13107" max="13116" width="3" style="394"/>
    <col min="13117" max="13120" width="2.5703125" style="394" customWidth="1"/>
    <col min="13121" max="13121" width="2" style="394" customWidth="1"/>
    <col min="13122" max="13122" width="2.5703125" style="394" customWidth="1"/>
    <col min="13123" max="13132" width="3" style="394"/>
    <col min="13133" max="13134" width="2.5703125" style="394" customWidth="1"/>
    <col min="13135" max="13135" width="3" style="394" customWidth="1"/>
    <col min="13136" max="13136" width="2.5703125" style="394" customWidth="1"/>
    <col min="13137" max="13137" width="2" style="394" customWidth="1"/>
    <col min="13138" max="13312" width="3" style="394"/>
    <col min="13313" max="13313" width="1.5703125" style="394" customWidth="1"/>
    <col min="13314" max="13314" width="3" style="394"/>
    <col min="13315" max="13315" width="3.85546875" style="394" customWidth="1"/>
    <col min="13316" max="13316" width="3.140625" style="394" customWidth="1"/>
    <col min="13317" max="13317" width="5.85546875" style="394" customWidth="1"/>
    <col min="13318" max="13318" width="5.28515625" style="394" customWidth="1"/>
    <col min="13319" max="13319" width="3" style="394"/>
    <col min="13320" max="13320" width="3.42578125" style="394" customWidth="1"/>
    <col min="13321" max="13321" width="3" style="394"/>
    <col min="13322" max="13322" width="3.140625" style="394" bestFit="1" customWidth="1"/>
    <col min="13323" max="13326" width="3" style="394"/>
    <col min="13327" max="13327" width="4.140625" style="394" customWidth="1"/>
    <col min="13328" max="13339" width="3" style="394"/>
    <col min="13340" max="13340" width="4.42578125" style="394" bestFit="1" customWidth="1"/>
    <col min="13341" max="13344" width="3" style="394"/>
    <col min="13345" max="13346" width="1.28515625" style="394" customWidth="1"/>
    <col min="13347" max="13356" width="3" style="394"/>
    <col min="13357" max="13360" width="2.5703125" style="394" customWidth="1"/>
    <col min="13361" max="13361" width="2" style="394" customWidth="1"/>
    <col min="13362" max="13362" width="2.5703125" style="394" customWidth="1"/>
    <col min="13363" max="13372" width="3" style="394"/>
    <col min="13373" max="13376" width="2.5703125" style="394" customWidth="1"/>
    <col min="13377" max="13377" width="2" style="394" customWidth="1"/>
    <col min="13378" max="13378" width="2.5703125" style="394" customWidth="1"/>
    <col min="13379" max="13388" width="3" style="394"/>
    <col min="13389" max="13390" width="2.5703125" style="394" customWidth="1"/>
    <col min="13391" max="13391" width="3" style="394" customWidth="1"/>
    <col min="13392" max="13392" width="2.5703125" style="394" customWidth="1"/>
    <col min="13393" max="13393" width="2" style="394" customWidth="1"/>
    <col min="13394" max="13568" width="3" style="394"/>
    <col min="13569" max="13569" width="1.5703125" style="394" customWidth="1"/>
    <col min="13570" max="13570" width="3" style="394"/>
    <col min="13571" max="13571" width="3.85546875" style="394" customWidth="1"/>
    <col min="13572" max="13572" width="3.140625" style="394" customWidth="1"/>
    <col min="13573" max="13573" width="5.85546875" style="394" customWidth="1"/>
    <col min="13574" max="13574" width="5.28515625" style="394" customWidth="1"/>
    <col min="13575" max="13575" width="3" style="394"/>
    <col min="13576" max="13576" width="3.42578125" style="394" customWidth="1"/>
    <col min="13577" max="13577" width="3" style="394"/>
    <col min="13578" max="13578" width="3.140625" style="394" bestFit="1" customWidth="1"/>
    <col min="13579" max="13582" width="3" style="394"/>
    <col min="13583" max="13583" width="4.140625" style="394" customWidth="1"/>
    <col min="13584" max="13595" width="3" style="394"/>
    <col min="13596" max="13596" width="4.42578125" style="394" bestFit="1" customWidth="1"/>
    <col min="13597" max="13600" width="3" style="394"/>
    <col min="13601" max="13602" width="1.28515625" style="394" customWidth="1"/>
    <col min="13603" max="13612" width="3" style="394"/>
    <col min="13613" max="13616" width="2.5703125" style="394" customWidth="1"/>
    <col min="13617" max="13617" width="2" style="394" customWidth="1"/>
    <col min="13618" max="13618" width="2.5703125" style="394" customWidth="1"/>
    <col min="13619" max="13628" width="3" style="394"/>
    <col min="13629" max="13632" width="2.5703125" style="394" customWidth="1"/>
    <col min="13633" max="13633" width="2" style="394" customWidth="1"/>
    <col min="13634" max="13634" width="2.5703125" style="394" customWidth="1"/>
    <col min="13635" max="13644" width="3" style="394"/>
    <col min="13645" max="13646" width="2.5703125" style="394" customWidth="1"/>
    <col min="13647" max="13647" width="3" style="394" customWidth="1"/>
    <col min="13648" max="13648" width="2.5703125" style="394" customWidth="1"/>
    <col min="13649" max="13649" width="2" style="394" customWidth="1"/>
    <col min="13650" max="13824" width="3" style="394"/>
    <col min="13825" max="13825" width="1.5703125" style="394" customWidth="1"/>
    <col min="13826" max="13826" width="3" style="394"/>
    <col min="13827" max="13827" width="3.85546875" style="394" customWidth="1"/>
    <col min="13828" max="13828" width="3.140625" style="394" customWidth="1"/>
    <col min="13829" max="13829" width="5.85546875" style="394" customWidth="1"/>
    <col min="13830" max="13830" width="5.28515625" style="394" customWidth="1"/>
    <col min="13831" max="13831" width="3" style="394"/>
    <col min="13832" max="13832" width="3.42578125" style="394" customWidth="1"/>
    <col min="13833" max="13833" width="3" style="394"/>
    <col min="13834" max="13834" width="3.140625" style="394" bestFit="1" customWidth="1"/>
    <col min="13835" max="13838" width="3" style="394"/>
    <col min="13839" max="13839" width="4.140625" style="394" customWidth="1"/>
    <col min="13840" max="13851" width="3" style="394"/>
    <col min="13852" max="13852" width="4.42578125" style="394" bestFit="1" customWidth="1"/>
    <col min="13853" max="13856" width="3" style="394"/>
    <col min="13857" max="13858" width="1.28515625" style="394" customWidth="1"/>
    <col min="13859" max="13868" width="3" style="394"/>
    <col min="13869" max="13872" width="2.5703125" style="394" customWidth="1"/>
    <col min="13873" max="13873" width="2" style="394" customWidth="1"/>
    <col min="13874" max="13874" width="2.5703125" style="394" customWidth="1"/>
    <col min="13875" max="13884" width="3" style="394"/>
    <col min="13885" max="13888" width="2.5703125" style="394" customWidth="1"/>
    <col min="13889" max="13889" width="2" style="394" customWidth="1"/>
    <col min="13890" max="13890" width="2.5703125" style="394" customWidth="1"/>
    <col min="13891" max="13900" width="3" style="394"/>
    <col min="13901" max="13902" width="2.5703125" style="394" customWidth="1"/>
    <col min="13903" max="13903" width="3" style="394" customWidth="1"/>
    <col min="13904" max="13904" width="2.5703125" style="394" customWidth="1"/>
    <col min="13905" max="13905" width="2" style="394" customWidth="1"/>
    <col min="13906" max="14080" width="3" style="394"/>
    <col min="14081" max="14081" width="1.5703125" style="394" customWidth="1"/>
    <col min="14082" max="14082" width="3" style="394"/>
    <col min="14083" max="14083" width="3.85546875" style="394" customWidth="1"/>
    <col min="14084" max="14084" width="3.140625" style="394" customWidth="1"/>
    <col min="14085" max="14085" width="5.85546875" style="394" customWidth="1"/>
    <col min="14086" max="14086" width="5.28515625" style="394" customWidth="1"/>
    <col min="14087" max="14087" width="3" style="394"/>
    <col min="14088" max="14088" width="3.42578125" style="394" customWidth="1"/>
    <col min="14089" max="14089" width="3" style="394"/>
    <col min="14090" max="14090" width="3.140625" style="394" bestFit="1" customWidth="1"/>
    <col min="14091" max="14094" width="3" style="394"/>
    <col min="14095" max="14095" width="4.140625" style="394" customWidth="1"/>
    <col min="14096" max="14107" width="3" style="394"/>
    <col min="14108" max="14108" width="4.42578125" style="394" bestFit="1" customWidth="1"/>
    <col min="14109" max="14112" width="3" style="394"/>
    <col min="14113" max="14114" width="1.28515625" style="394" customWidth="1"/>
    <col min="14115" max="14124" width="3" style="394"/>
    <col min="14125" max="14128" width="2.5703125" style="394" customWidth="1"/>
    <col min="14129" max="14129" width="2" style="394" customWidth="1"/>
    <col min="14130" max="14130" width="2.5703125" style="394" customWidth="1"/>
    <col min="14131" max="14140" width="3" style="394"/>
    <col min="14141" max="14144" width="2.5703125" style="394" customWidth="1"/>
    <col min="14145" max="14145" width="2" style="394" customWidth="1"/>
    <col min="14146" max="14146" width="2.5703125" style="394" customWidth="1"/>
    <col min="14147" max="14156" width="3" style="394"/>
    <col min="14157" max="14158" width="2.5703125" style="394" customWidth="1"/>
    <col min="14159" max="14159" width="3" style="394" customWidth="1"/>
    <col min="14160" max="14160" width="2.5703125" style="394" customWidth="1"/>
    <col min="14161" max="14161" width="2" style="394" customWidth="1"/>
    <col min="14162" max="14336" width="3" style="394"/>
    <col min="14337" max="14337" width="1.5703125" style="394" customWidth="1"/>
    <col min="14338" max="14338" width="3" style="394"/>
    <col min="14339" max="14339" width="3.85546875" style="394" customWidth="1"/>
    <col min="14340" max="14340" width="3.140625" style="394" customWidth="1"/>
    <col min="14341" max="14341" width="5.85546875" style="394" customWidth="1"/>
    <col min="14342" max="14342" width="5.28515625" style="394" customWidth="1"/>
    <col min="14343" max="14343" width="3" style="394"/>
    <col min="14344" max="14344" width="3.42578125" style="394" customWidth="1"/>
    <col min="14345" max="14345" width="3" style="394"/>
    <col min="14346" max="14346" width="3.140625" style="394" bestFit="1" customWidth="1"/>
    <col min="14347" max="14350" width="3" style="394"/>
    <col min="14351" max="14351" width="4.140625" style="394" customWidth="1"/>
    <col min="14352" max="14363" width="3" style="394"/>
    <col min="14364" max="14364" width="4.42578125" style="394" bestFit="1" customWidth="1"/>
    <col min="14365" max="14368" width="3" style="394"/>
    <col min="14369" max="14370" width="1.28515625" style="394" customWidth="1"/>
    <col min="14371" max="14380" width="3" style="394"/>
    <col min="14381" max="14384" width="2.5703125" style="394" customWidth="1"/>
    <col min="14385" max="14385" width="2" style="394" customWidth="1"/>
    <col min="14386" max="14386" width="2.5703125" style="394" customWidth="1"/>
    <col min="14387" max="14396" width="3" style="394"/>
    <col min="14397" max="14400" width="2.5703125" style="394" customWidth="1"/>
    <col min="14401" max="14401" width="2" style="394" customWidth="1"/>
    <col min="14402" max="14402" width="2.5703125" style="394" customWidth="1"/>
    <col min="14403" max="14412" width="3" style="394"/>
    <col min="14413" max="14414" width="2.5703125" style="394" customWidth="1"/>
    <col min="14415" max="14415" width="3" style="394" customWidth="1"/>
    <col min="14416" max="14416" width="2.5703125" style="394" customWidth="1"/>
    <col min="14417" max="14417" width="2" style="394" customWidth="1"/>
    <col min="14418" max="14592" width="3" style="394"/>
    <col min="14593" max="14593" width="1.5703125" style="394" customWidth="1"/>
    <col min="14594" max="14594" width="3" style="394"/>
    <col min="14595" max="14595" width="3.85546875" style="394" customWidth="1"/>
    <col min="14596" max="14596" width="3.140625" style="394" customWidth="1"/>
    <col min="14597" max="14597" width="5.85546875" style="394" customWidth="1"/>
    <col min="14598" max="14598" width="5.28515625" style="394" customWidth="1"/>
    <col min="14599" max="14599" width="3" style="394"/>
    <col min="14600" max="14600" width="3.42578125" style="394" customWidth="1"/>
    <col min="14601" max="14601" width="3" style="394"/>
    <col min="14602" max="14602" width="3.140625" style="394" bestFit="1" customWidth="1"/>
    <col min="14603" max="14606" width="3" style="394"/>
    <col min="14607" max="14607" width="4.140625" style="394" customWidth="1"/>
    <col min="14608" max="14619" width="3" style="394"/>
    <col min="14620" max="14620" width="4.42578125" style="394" bestFit="1" customWidth="1"/>
    <col min="14621" max="14624" width="3" style="394"/>
    <col min="14625" max="14626" width="1.28515625" style="394" customWidth="1"/>
    <col min="14627" max="14636" width="3" style="394"/>
    <col min="14637" max="14640" width="2.5703125" style="394" customWidth="1"/>
    <col min="14641" max="14641" width="2" style="394" customWidth="1"/>
    <col min="14642" max="14642" width="2.5703125" style="394" customWidth="1"/>
    <col min="14643" max="14652" width="3" style="394"/>
    <col min="14653" max="14656" width="2.5703125" style="394" customWidth="1"/>
    <col min="14657" max="14657" width="2" style="394" customWidth="1"/>
    <col min="14658" max="14658" width="2.5703125" style="394" customWidth="1"/>
    <col min="14659" max="14668" width="3" style="394"/>
    <col min="14669" max="14670" width="2.5703125" style="394" customWidth="1"/>
    <col min="14671" max="14671" width="3" style="394" customWidth="1"/>
    <col min="14672" max="14672" width="2.5703125" style="394" customWidth="1"/>
    <col min="14673" max="14673" width="2" style="394" customWidth="1"/>
    <col min="14674" max="14848" width="3" style="394"/>
    <col min="14849" max="14849" width="1.5703125" style="394" customWidth="1"/>
    <col min="14850" max="14850" width="3" style="394"/>
    <col min="14851" max="14851" width="3.85546875" style="394" customWidth="1"/>
    <col min="14852" max="14852" width="3.140625" style="394" customWidth="1"/>
    <col min="14853" max="14853" width="5.85546875" style="394" customWidth="1"/>
    <col min="14854" max="14854" width="5.28515625" style="394" customWidth="1"/>
    <col min="14855" max="14855" width="3" style="394"/>
    <col min="14856" max="14856" width="3.42578125" style="394" customWidth="1"/>
    <col min="14857" max="14857" width="3" style="394"/>
    <col min="14858" max="14858" width="3.140625" style="394" bestFit="1" customWidth="1"/>
    <col min="14859" max="14862" width="3" style="394"/>
    <col min="14863" max="14863" width="4.140625" style="394" customWidth="1"/>
    <col min="14864" max="14875" width="3" style="394"/>
    <col min="14876" max="14876" width="4.42578125" style="394" bestFit="1" customWidth="1"/>
    <col min="14877" max="14880" width="3" style="394"/>
    <col min="14881" max="14882" width="1.28515625" style="394" customWidth="1"/>
    <col min="14883" max="14892" width="3" style="394"/>
    <col min="14893" max="14896" width="2.5703125" style="394" customWidth="1"/>
    <col min="14897" max="14897" width="2" style="394" customWidth="1"/>
    <col min="14898" max="14898" width="2.5703125" style="394" customWidth="1"/>
    <col min="14899" max="14908" width="3" style="394"/>
    <col min="14909" max="14912" width="2.5703125" style="394" customWidth="1"/>
    <col min="14913" max="14913" width="2" style="394" customWidth="1"/>
    <col min="14914" max="14914" width="2.5703125" style="394" customWidth="1"/>
    <col min="14915" max="14924" width="3" style="394"/>
    <col min="14925" max="14926" width="2.5703125" style="394" customWidth="1"/>
    <col min="14927" max="14927" width="3" style="394" customWidth="1"/>
    <col min="14928" max="14928" width="2.5703125" style="394" customWidth="1"/>
    <col min="14929" max="14929" width="2" style="394" customWidth="1"/>
    <col min="14930" max="15104" width="3" style="394"/>
    <col min="15105" max="15105" width="1.5703125" style="394" customWidth="1"/>
    <col min="15106" max="15106" width="3" style="394"/>
    <col min="15107" max="15107" width="3.85546875" style="394" customWidth="1"/>
    <col min="15108" max="15108" width="3.140625" style="394" customWidth="1"/>
    <col min="15109" max="15109" width="5.85546875" style="394" customWidth="1"/>
    <col min="15110" max="15110" width="5.28515625" style="394" customWidth="1"/>
    <col min="15111" max="15111" width="3" style="394"/>
    <col min="15112" max="15112" width="3.42578125" style="394" customWidth="1"/>
    <col min="15113" max="15113" width="3" style="394"/>
    <col min="15114" max="15114" width="3.140625" style="394" bestFit="1" customWidth="1"/>
    <col min="15115" max="15118" width="3" style="394"/>
    <col min="15119" max="15119" width="4.140625" style="394" customWidth="1"/>
    <col min="15120" max="15131" width="3" style="394"/>
    <col min="15132" max="15132" width="4.42578125" style="394" bestFit="1" customWidth="1"/>
    <col min="15133" max="15136" width="3" style="394"/>
    <col min="15137" max="15138" width="1.28515625" style="394" customWidth="1"/>
    <col min="15139" max="15148" width="3" style="394"/>
    <col min="15149" max="15152" width="2.5703125" style="394" customWidth="1"/>
    <col min="15153" max="15153" width="2" style="394" customWidth="1"/>
    <col min="15154" max="15154" width="2.5703125" style="394" customWidth="1"/>
    <col min="15155" max="15164" width="3" style="394"/>
    <col min="15165" max="15168" width="2.5703125" style="394" customWidth="1"/>
    <col min="15169" max="15169" width="2" style="394" customWidth="1"/>
    <col min="15170" max="15170" width="2.5703125" style="394" customWidth="1"/>
    <col min="15171" max="15180" width="3" style="394"/>
    <col min="15181" max="15182" width="2.5703125" style="394" customWidth="1"/>
    <col min="15183" max="15183" width="3" style="394" customWidth="1"/>
    <col min="15184" max="15184" width="2.5703125" style="394" customWidth="1"/>
    <col min="15185" max="15185" width="2" style="394" customWidth="1"/>
    <col min="15186" max="15360" width="3" style="394"/>
    <col min="15361" max="15361" width="1.5703125" style="394" customWidth="1"/>
    <col min="15362" max="15362" width="3" style="394"/>
    <col min="15363" max="15363" width="3.85546875" style="394" customWidth="1"/>
    <col min="15364" max="15364" width="3.140625" style="394" customWidth="1"/>
    <col min="15365" max="15365" width="5.85546875" style="394" customWidth="1"/>
    <col min="15366" max="15366" width="5.28515625" style="394" customWidth="1"/>
    <col min="15367" max="15367" width="3" style="394"/>
    <col min="15368" max="15368" width="3.42578125" style="394" customWidth="1"/>
    <col min="15369" max="15369" width="3" style="394"/>
    <col min="15370" max="15370" width="3.140625" style="394" bestFit="1" customWidth="1"/>
    <col min="15371" max="15374" width="3" style="394"/>
    <col min="15375" max="15375" width="4.140625" style="394" customWidth="1"/>
    <col min="15376" max="15387" width="3" style="394"/>
    <col min="15388" max="15388" width="4.42578125" style="394" bestFit="1" customWidth="1"/>
    <col min="15389" max="15392" width="3" style="394"/>
    <col min="15393" max="15394" width="1.28515625" style="394" customWidth="1"/>
    <col min="15395" max="15404" width="3" style="394"/>
    <col min="15405" max="15408" width="2.5703125" style="394" customWidth="1"/>
    <col min="15409" max="15409" width="2" style="394" customWidth="1"/>
    <col min="15410" max="15410" width="2.5703125" style="394" customWidth="1"/>
    <col min="15411" max="15420" width="3" style="394"/>
    <col min="15421" max="15424" width="2.5703125" style="394" customWidth="1"/>
    <col min="15425" max="15425" width="2" style="394" customWidth="1"/>
    <col min="15426" max="15426" width="2.5703125" style="394" customWidth="1"/>
    <col min="15427" max="15436" width="3" style="394"/>
    <col min="15437" max="15438" width="2.5703125" style="394" customWidth="1"/>
    <col min="15439" max="15439" width="3" style="394" customWidth="1"/>
    <col min="15440" max="15440" width="2.5703125" style="394" customWidth="1"/>
    <col min="15441" max="15441" width="2" style="394" customWidth="1"/>
    <col min="15442" max="15616" width="3" style="394"/>
    <col min="15617" max="15617" width="1.5703125" style="394" customWidth="1"/>
    <col min="15618" max="15618" width="3" style="394"/>
    <col min="15619" max="15619" width="3.85546875" style="394" customWidth="1"/>
    <col min="15620" max="15620" width="3.140625" style="394" customWidth="1"/>
    <col min="15621" max="15621" width="5.85546875" style="394" customWidth="1"/>
    <col min="15622" max="15622" width="5.28515625" style="394" customWidth="1"/>
    <col min="15623" max="15623" width="3" style="394"/>
    <col min="15624" max="15624" width="3.42578125" style="394" customWidth="1"/>
    <col min="15625" max="15625" width="3" style="394"/>
    <col min="15626" max="15626" width="3.140625" style="394" bestFit="1" customWidth="1"/>
    <col min="15627" max="15630" width="3" style="394"/>
    <col min="15631" max="15631" width="4.140625" style="394" customWidth="1"/>
    <col min="15632" max="15643" width="3" style="394"/>
    <col min="15644" max="15644" width="4.42578125" style="394" bestFit="1" customWidth="1"/>
    <col min="15645" max="15648" width="3" style="394"/>
    <col min="15649" max="15650" width="1.28515625" style="394" customWidth="1"/>
    <col min="15651" max="15660" width="3" style="394"/>
    <col min="15661" max="15664" width="2.5703125" style="394" customWidth="1"/>
    <col min="15665" max="15665" width="2" style="394" customWidth="1"/>
    <col min="15666" max="15666" width="2.5703125" style="394" customWidth="1"/>
    <col min="15667" max="15676" width="3" style="394"/>
    <col min="15677" max="15680" width="2.5703125" style="394" customWidth="1"/>
    <col min="15681" max="15681" width="2" style="394" customWidth="1"/>
    <col min="15682" max="15682" width="2.5703125" style="394" customWidth="1"/>
    <col min="15683" max="15692" width="3" style="394"/>
    <col min="15693" max="15694" width="2.5703125" style="394" customWidth="1"/>
    <col min="15695" max="15695" width="3" style="394" customWidth="1"/>
    <col min="15696" max="15696" width="2.5703125" style="394" customWidth="1"/>
    <col min="15697" max="15697" width="2" style="394" customWidth="1"/>
    <col min="15698" max="15872" width="3" style="394"/>
    <col min="15873" max="15873" width="1.5703125" style="394" customWidth="1"/>
    <col min="15874" max="15874" width="3" style="394"/>
    <col min="15875" max="15875" width="3.85546875" style="394" customWidth="1"/>
    <col min="15876" max="15876" width="3.140625" style="394" customWidth="1"/>
    <col min="15877" max="15877" width="5.85546875" style="394" customWidth="1"/>
    <col min="15878" max="15878" width="5.28515625" style="394" customWidth="1"/>
    <col min="15879" max="15879" width="3" style="394"/>
    <col min="15880" max="15880" width="3.42578125" style="394" customWidth="1"/>
    <col min="15881" max="15881" width="3" style="394"/>
    <col min="15882" max="15882" width="3.140625" style="394" bestFit="1" customWidth="1"/>
    <col min="15883" max="15886" width="3" style="394"/>
    <col min="15887" max="15887" width="4.140625" style="394" customWidth="1"/>
    <col min="15888" max="15899" width="3" style="394"/>
    <col min="15900" max="15900" width="4.42578125" style="394" bestFit="1" customWidth="1"/>
    <col min="15901" max="15904" width="3" style="394"/>
    <col min="15905" max="15906" width="1.28515625" style="394" customWidth="1"/>
    <col min="15907" max="15916" width="3" style="394"/>
    <col min="15917" max="15920" width="2.5703125" style="394" customWidth="1"/>
    <col min="15921" max="15921" width="2" style="394" customWidth="1"/>
    <col min="15922" max="15922" width="2.5703125" style="394" customWidth="1"/>
    <col min="15923" max="15932" width="3" style="394"/>
    <col min="15933" max="15936" width="2.5703125" style="394" customWidth="1"/>
    <col min="15937" max="15937" width="2" style="394" customWidth="1"/>
    <col min="15938" max="15938" width="2.5703125" style="394" customWidth="1"/>
    <col min="15939" max="15948" width="3" style="394"/>
    <col min="15949" max="15950" width="2.5703125" style="394" customWidth="1"/>
    <col min="15951" max="15951" width="3" style="394" customWidth="1"/>
    <col min="15952" max="15952" width="2.5703125" style="394" customWidth="1"/>
    <col min="15953" max="15953" width="2" style="394" customWidth="1"/>
    <col min="15954" max="16128" width="3" style="394"/>
    <col min="16129" max="16129" width="1.5703125" style="394" customWidth="1"/>
    <col min="16130" max="16130" width="3" style="394"/>
    <col min="16131" max="16131" width="3.85546875" style="394" customWidth="1"/>
    <col min="16132" max="16132" width="3.140625" style="394" customWidth="1"/>
    <col min="16133" max="16133" width="5.85546875" style="394" customWidth="1"/>
    <col min="16134" max="16134" width="5.28515625" style="394" customWidth="1"/>
    <col min="16135" max="16135" width="3" style="394"/>
    <col min="16136" max="16136" width="3.42578125" style="394" customWidth="1"/>
    <col min="16137" max="16137" width="3" style="394"/>
    <col min="16138" max="16138" width="3.140625" style="394" bestFit="1" customWidth="1"/>
    <col min="16139" max="16142" width="3" style="394"/>
    <col min="16143" max="16143" width="4.140625" style="394" customWidth="1"/>
    <col min="16144" max="16155" width="3" style="394"/>
    <col min="16156" max="16156" width="4.42578125" style="394" bestFit="1" customWidth="1"/>
    <col min="16157" max="16160" width="3" style="394"/>
    <col min="16161" max="16162" width="1.28515625" style="394" customWidth="1"/>
    <col min="16163" max="16172" width="3" style="394"/>
    <col min="16173" max="16176" width="2.5703125" style="394" customWidth="1"/>
    <col min="16177" max="16177" width="2" style="394" customWidth="1"/>
    <col min="16178" max="16178" width="2.5703125" style="394" customWidth="1"/>
    <col min="16179" max="16188" width="3" style="394"/>
    <col min="16189" max="16192" width="2.5703125" style="394" customWidth="1"/>
    <col min="16193" max="16193" width="2" style="394" customWidth="1"/>
    <col min="16194" max="16194" width="2.5703125" style="394" customWidth="1"/>
    <col min="16195" max="16204" width="3" style="394"/>
    <col min="16205" max="16206" width="2.5703125" style="394" customWidth="1"/>
    <col min="16207" max="16207" width="3" style="394" customWidth="1"/>
    <col min="16208" max="16208" width="2.5703125" style="394" customWidth="1"/>
    <col min="16209" max="16209" width="2" style="394" customWidth="1"/>
    <col min="16210" max="16384" width="3" style="394"/>
  </cols>
  <sheetData>
    <row r="1" spans="2:114" s="390" customFormat="1" ht="18" customHeight="1" x14ac:dyDescent="0.2">
      <c r="B1" s="389" t="s">
        <v>217</v>
      </c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  <c r="BR1" s="391"/>
      <c r="BS1" s="391"/>
      <c r="BT1" s="391"/>
      <c r="BU1" s="391"/>
      <c r="BV1" s="391"/>
      <c r="BW1" s="391"/>
      <c r="BX1" s="391"/>
      <c r="BY1" s="391"/>
      <c r="BZ1" s="391"/>
      <c r="CA1" s="391"/>
      <c r="CB1" s="391"/>
      <c r="CC1" s="391"/>
      <c r="CD1" s="391"/>
      <c r="CE1" s="391"/>
      <c r="CF1" s="391"/>
      <c r="CG1" s="391"/>
      <c r="CH1" s="391"/>
      <c r="CI1" s="391"/>
      <c r="CJ1" s="391"/>
      <c r="CK1" s="391"/>
      <c r="CL1" s="391"/>
      <c r="CM1" s="391"/>
      <c r="CN1" s="391"/>
      <c r="CO1" s="391"/>
      <c r="CP1" s="391"/>
      <c r="CQ1" s="391"/>
      <c r="CR1" s="391"/>
      <c r="CS1" s="391"/>
      <c r="CT1" s="391"/>
      <c r="CU1" s="391"/>
    </row>
    <row r="2" spans="2:114" s="392" customFormat="1" ht="18" customHeight="1" x14ac:dyDescent="0.2">
      <c r="B2" s="998" t="s">
        <v>1</v>
      </c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8"/>
      <c r="R2" s="998"/>
      <c r="S2" s="998"/>
      <c r="T2" s="998"/>
      <c r="U2" s="998"/>
      <c r="V2" s="998"/>
      <c r="W2" s="998"/>
      <c r="X2" s="998"/>
      <c r="Y2" s="998"/>
      <c r="Z2" s="998"/>
      <c r="AA2" s="998"/>
      <c r="AB2" s="998"/>
      <c r="AC2" s="998"/>
      <c r="AD2" s="998"/>
      <c r="AE2" s="998"/>
      <c r="AF2" s="998"/>
      <c r="AG2" s="998"/>
      <c r="AH2" s="998"/>
      <c r="AI2" s="998"/>
      <c r="AJ2" s="998"/>
      <c r="AK2" s="998"/>
      <c r="AL2" s="998"/>
      <c r="AM2" s="998"/>
      <c r="AN2" s="998"/>
      <c r="AO2" s="998"/>
      <c r="AP2" s="998"/>
      <c r="AQ2" s="998"/>
      <c r="AR2" s="998"/>
      <c r="AS2" s="998"/>
      <c r="AT2" s="998"/>
      <c r="AU2" s="998"/>
      <c r="AV2" s="998"/>
      <c r="AW2" s="998"/>
      <c r="AX2" s="998"/>
      <c r="AY2" s="998"/>
      <c r="AZ2" s="998"/>
      <c r="BA2" s="998"/>
      <c r="BB2" s="998"/>
      <c r="BC2" s="998"/>
      <c r="BD2" s="998"/>
      <c r="BE2" s="998"/>
      <c r="BF2" s="998"/>
      <c r="BG2" s="998"/>
      <c r="BH2" s="998"/>
      <c r="BI2" s="998"/>
      <c r="BJ2" s="998"/>
      <c r="BK2" s="998"/>
      <c r="BL2" s="998"/>
      <c r="BM2" s="998"/>
      <c r="BN2" s="998"/>
      <c r="BO2" s="998"/>
      <c r="BP2" s="998"/>
      <c r="BQ2" s="998"/>
      <c r="BR2" s="998"/>
      <c r="BS2" s="998"/>
      <c r="BT2" s="998"/>
      <c r="BU2" s="998"/>
      <c r="BV2" s="998"/>
      <c r="BW2" s="998"/>
      <c r="BX2" s="998"/>
      <c r="BY2" s="998"/>
      <c r="BZ2" s="998"/>
      <c r="CA2" s="998"/>
      <c r="CB2" s="998"/>
      <c r="CC2" s="998"/>
      <c r="CD2" s="998"/>
      <c r="CE2" s="998"/>
      <c r="CF2" s="998"/>
      <c r="CG2" s="998"/>
      <c r="CH2" s="998"/>
      <c r="CI2" s="998"/>
      <c r="CJ2" s="998"/>
      <c r="CK2" s="998"/>
      <c r="CL2" s="998"/>
      <c r="CM2" s="998"/>
      <c r="CN2" s="998"/>
      <c r="CO2" s="998"/>
      <c r="CP2" s="998"/>
      <c r="CQ2" s="998"/>
      <c r="CR2" s="998"/>
      <c r="CS2" s="998"/>
      <c r="CT2" s="998"/>
      <c r="CU2" s="998"/>
      <c r="CV2" s="998"/>
      <c r="CW2" s="998"/>
      <c r="CX2" s="998"/>
      <c r="CY2" s="998"/>
      <c r="CZ2" s="998"/>
      <c r="DA2" s="998"/>
      <c r="DB2" s="998"/>
      <c r="DC2" s="998"/>
      <c r="DD2" s="998"/>
      <c r="DE2" s="998"/>
      <c r="DF2" s="998"/>
      <c r="DG2" s="998"/>
      <c r="DH2" s="998"/>
      <c r="DI2" s="998"/>
      <c r="DJ2" s="998"/>
    </row>
    <row r="3" spans="2:114" ht="12" customHeight="1" x14ac:dyDescent="0.2">
      <c r="B3" s="393"/>
      <c r="C3" s="393"/>
      <c r="D3" s="393"/>
      <c r="E3" s="393"/>
      <c r="F3" s="393"/>
      <c r="G3" s="393"/>
      <c r="H3" s="393"/>
      <c r="I3" s="393"/>
      <c r="AL3" s="393"/>
      <c r="AM3" s="393"/>
      <c r="AN3" s="393"/>
      <c r="AO3" s="393"/>
      <c r="AP3" s="395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6"/>
      <c r="BD3" s="396"/>
      <c r="BE3" s="396"/>
      <c r="BF3" s="396"/>
      <c r="BG3" s="396"/>
      <c r="BH3" s="396"/>
      <c r="BI3" s="396"/>
      <c r="BJ3" s="396"/>
      <c r="BK3" s="396"/>
    </row>
    <row r="4" spans="2:114" ht="18" customHeight="1" x14ac:dyDescent="0.2">
      <c r="B4" s="999" t="s">
        <v>2</v>
      </c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1"/>
      <c r="AL4" s="393"/>
      <c r="AM4" s="393"/>
      <c r="AN4" s="393"/>
      <c r="AO4" s="393"/>
      <c r="AP4" s="395"/>
      <c r="AQ4" s="396"/>
      <c r="AR4" s="396"/>
      <c r="AS4" s="396"/>
      <c r="AT4" s="396"/>
      <c r="AU4" s="396"/>
      <c r="AV4" s="396"/>
      <c r="AW4" s="396"/>
      <c r="AX4" s="396"/>
    </row>
    <row r="5" spans="2:114" ht="18" customHeight="1" x14ac:dyDescent="0.2">
      <c r="B5" s="1002"/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4"/>
      <c r="AL5" s="393"/>
      <c r="AM5" s="393"/>
      <c r="AN5" s="393"/>
      <c r="AO5" s="393"/>
      <c r="AP5" s="395"/>
      <c r="AQ5" s="396"/>
      <c r="AR5" s="396"/>
      <c r="AS5" s="396"/>
      <c r="AT5" s="396"/>
      <c r="AU5" s="396"/>
      <c r="AV5" s="396"/>
      <c r="AW5" s="396"/>
      <c r="AX5" s="396"/>
    </row>
    <row r="6" spans="2:114" ht="18" customHeight="1" x14ac:dyDescent="0.2">
      <c r="B6" s="397" t="s">
        <v>3</v>
      </c>
      <c r="C6" s="398"/>
      <c r="D6" s="399" t="s">
        <v>4</v>
      </c>
      <c r="E6" s="398"/>
      <c r="F6" s="398" t="s">
        <v>5</v>
      </c>
      <c r="G6" s="398"/>
      <c r="H6" s="399" t="s">
        <v>4</v>
      </c>
      <c r="I6" s="398"/>
      <c r="J6" s="398" t="s">
        <v>6</v>
      </c>
      <c r="K6" s="398"/>
      <c r="L6" s="399"/>
      <c r="M6" s="398"/>
      <c r="N6" s="393" t="s">
        <v>7</v>
      </c>
      <c r="O6" s="393"/>
      <c r="P6" s="400"/>
      <c r="AL6" s="393"/>
      <c r="AM6" s="393"/>
      <c r="AN6" s="393"/>
      <c r="AO6" s="393"/>
      <c r="AP6" s="395"/>
      <c r="AQ6" s="396"/>
      <c r="AR6" s="396"/>
      <c r="AS6" s="396"/>
      <c r="AT6" s="396"/>
      <c r="AU6" s="396"/>
      <c r="AV6" s="396"/>
      <c r="AW6" s="396"/>
      <c r="AX6" s="396"/>
    </row>
    <row r="7" spans="2:114" ht="18" customHeight="1" x14ac:dyDescent="0.2">
      <c r="B7" s="401" t="s">
        <v>8</v>
      </c>
      <c r="C7" s="393"/>
      <c r="D7" s="395" t="s">
        <v>4</v>
      </c>
      <c r="E7" s="393"/>
      <c r="F7" s="393" t="s">
        <v>9</v>
      </c>
      <c r="G7" s="393"/>
      <c r="H7" s="395" t="s">
        <v>4</v>
      </c>
      <c r="I7" s="393"/>
      <c r="J7" s="393" t="s">
        <v>10</v>
      </c>
      <c r="K7" s="393"/>
      <c r="L7" s="395"/>
      <c r="M7" s="393"/>
      <c r="N7" s="393" t="s">
        <v>11</v>
      </c>
      <c r="O7" s="393"/>
      <c r="P7" s="402"/>
      <c r="AL7" s="393"/>
      <c r="AM7" s="393"/>
      <c r="AN7" s="393"/>
      <c r="AO7" s="393"/>
      <c r="AP7" s="395"/>
      <c r="AQ7" s="396"/>
      <c r="AR7" s="396"/>
      <c r="AS7" s="396"/>
      <c r="AT7" s="396"/>
      <c r="AU7" s="396"/>
      <c r="AV7" s="396"/>
      <c r="AW7" s="396"/>
      <c r="AX7" s="396"/>
    </row>
    <row r="8" spans="2:114" ht="15.75" thickBot="1" x14ac:dyDescent="0.25">
      <c r="B8" s="401" t="s">
        <v>12</v>
      </c>
      <c r="C8" s="393"/>
      <c r="D8" s="395" t="s">
        <v>4</v>
      </c>
      <c r="E8" s="393"/>
      <c r="F8" s="393" t="s">
        <v>13</v>
      </c>
      <c r="G8" s="393"/>
      <c r="H8" s="395" t="s">
        <v>4</v>
      </c>
      <c r="I8" s="393"/>
      <c r="J8" s="393" t="s">
        <v>14</v>
      </c>
      <c r="K8" s="393"/>
      <c r="L8" s="395"/>
      <c r="M8" s="393"/>
      <c r="N8" s="393" t="s">
        <v>15</v>
      </c>
      <c r="O8" s="393"/>
      <c r="P8" s="402"/>
      <c r="AL8" s="393"/>
      <c r="AM8" s="393"/>
      <c r="AN8" s="393"/>
      <c r="AO8" s="393"/>
      <c r="AP8" s="395"/>
      <c r="AQ8" s="396"/>
      <c r="AR8" s="396"/>
      <c r="AS8" s="396"/>
      <c r="AT8" s="396"/>
      <c r="AU8" s="396"/>
      <c r="AV8" s="396"/>
      <c r="AW8" s="396"/>
      <c r="AX8" s="396"/>
      <c r="AY8" s="396"/>
      <c r="AZ8" s="396"/>
      <c r="BA8" s="396"/>
      <c r="BB8" s="396"/>
      <c r="BC8" s="396"/>
      <c r="BD8" s="396"/>
      <c r="BE8" s="396"/>
      <c r="BF8" s="396"/>
      <c r="BG8" s="396"/>
      <c r="BH8" s="396"/>
      <c r="BI8" s="396"/>
      <c r="BJ8" s="396"/>
      <c r="BK8" s="396"/>
    </row>
    <row r="9" spans="2:114" ht="21" customHeight="1" x14ac:dyDescent="0.2">
      <c r="B9" s="401" t="s">
        <v>16</v>
      </c>
      <c r="C9" s="393"/>
      <c r="D9" s="395" t="s">
        <v>4</v>
      </c>
      <c r="E9" s="393"/>
      <c r="F9" s="393" t="s">
        <v>17</v>
      </c>
      <c r="G9" s="393"/>
      <c r="H9" s="395" t="s">
        <v>4</v>
      </c>
      <c r="I9" s="393"/>
      <c r="J9" s="393" t="s">
        <v>18</v>
      </c>
      <c r="K9" s="393"/>
      <c r="L9" s="395"/>
      <c r="M9" s="393"/>
      <c r="N9" s="393" t="s">
        <v>19</v>
      </c>
      <c r="O9" s="393"/>
      <c r="P9" s="402"/>
      <c r="AC9" s="393"/>
      <c r="AF9" s="403"/>
      <c r="AX9" s="404"/>
      <c r="AY9" s="1005" t="str">
        <f>'[4]Grading PTAN'!$C$78</f>
        <v>Kepala Bagian Tata Usaha Fakultas</v>
      </c>
      <c r="AZ9" s="1006"/>
      <c r="BA9" s="1006"/>
      <c r="BB9" s="1006"/>
      <c r="BC9" s="1006"/>
      <c r="BD9" s="1006"/>
      <c r="BE9" s="1006"/>
      <c r="BF9" s="1006"/>
      <c r="BG9" s="1006"/>
      <c r="BH9" s="1006"/>
      <c r="BI9" s="1006"/>
      <c r="BJ9" s="1006"/>
      <c r="BK9" s="1006"/>
      <c r="BL9" s="1006"/>
      <c r="BM9" s="1007"/>
      <c r="BN9" s="405"/>
      <c r="CB9" s="393"/>
      <c r="CC9" s="393"/>
    </row>
    <row r="10" spans="2:114" s="390" customFormat="1" thickBot="1" x14ac:dyDescent="0.25">
      <c r="B10" s="406" t="s">
        <v>20</v>
      </c>
      <c r="C10" s="407"/>
      <c r="D10" s="408" t="s">
        <v>4</v>
      </c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9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3"/>
      <c r="AD10" s="393"/>
      <c r="AE10" s="393"/>
      <c r="AF10" s="403"/>
      <c r="AG10" s="410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411"/>
      <c r="AU10" s="411"/>
      <c r="AV10" s="411"/>
      <c r="AW10" s="411"/>
      <c r="AX10" s="412"/>
      <c r="AY10" s="1008"/>
      <c r="AZ10" s="1009"/>
      <c r="BA10" s="1009"/>
      <c r="BB10" s="1009"/>
      <c r="BC10" s="1009"/>
      <c r="BD10" s="1009"/>
      <c r="BE10" s="1009"/>
      <c r="BF10" s="1009"/>
      <c r="BG10" s="1009"/>
      <c r="BH10" s="1009"/>
      <c r="BI10" s="1009"/>
      <c r="BJ10" s="1009"/>
      <c r="BK10" s="1009"/>
      <c r="BL10" s="1009"/>
      <c r="BM10" s="1010"/>
      <c r="BN10" s="405"/>
      <c r="BO10" s="394"/>
      <c r="BP10" s="394"/>
      <c r="BQ10" s="394"/>
      <c r="BR10" s="394"/>
      <c r="BS10" s="394"/>
      <c r="BT10" s="394"/>
      <c r="BU10" s="394"/>
      <c r="BV10" s="394"/>
      <c r="BW10" s="394"/>
      <c r="BX10" s="394"/>
      <c r="BY10" s="394"/>
      <c r="BZ10" s="394"/>
      <c r="CA10" s="394"/>
      <c r="CB10" s="393"/>
      <c r="CC10" s="393"/>
      <c r="CD10" s="394"/>
      <c r="CT10" s="394"/>
      <c r="CU10" s="394"/>
    </row>
    <row r="11" spans="2:114" s="413" customFormat="1" thickBot="1" x14ac:dyDescent="0.25"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3"/>
      <c r="AD11" s="394"/>
      <c r="AE11" s="394"/>
      <c r="AF11" s="403"/>
      <c r="AG11" s="394"/>
      <c r="AH11" s="394"/>
      <c r="AI11" s="394"/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414"/>
      <c r="AY11" s="1011" t="s">
        <v>21</v>
      </c>
      <c r="AZ11" s="1012"/>
      <c r="BA11" s="1012"/>
      <c r="BB11" s="1012"/>
      <c r="BC11" s="1012"/>
      <c r="BD11" s="1012"/>
      <c r="BE11" s="1012"/>
      <c r="BF11" s="1012"/>
      <c r="BG11" s="1012"/>
      <c r="BH11" s="1012"/>
      <c r="BI11" s="1012"/>
      <c r="BJ11" s="1012"/>
      <c r="BK11" s="1012"/>
      <c r="BL11" s="1012"/>
      <c r="BM11" s="1013"/>
      <c r="BN11" s="415"/>
      <c r="BO11" s="394"/>
      <c r="BP11" s="394"/>
      <c r="BQ11" s="394"/>
      <c r="BR11" s="394"/>
      <c r="BS11" s="394"/>
      <c r="BT11" s="394"/>
      <c r="BU11" s="394"/>
      <c r="BV11" s="394"/>
      <c r="BW11" s="394"/>
      <c r="BX11" s="394"/>
      <c r="BY11" s="394"/>
      <c r="BZ11" s="394"/>
      <c r="CA11" s="394"/>
      <c r="CB11" s="393"/>
      <c r="CC11" s="393"/>
      <c r="CD11" s="394"/>
      <c r="CT11" s="394"/>
      <c r="CU11" s="394"/>
    </row>
    <row r="12" spans="2:114" ht="14.25" customHeight="1" thickBot="1" x14ac:dyDescent="0.25">
      <c r="AC12" s="393"/>
      <c r="AF12" s="403"/>
      <c r="BE12" s="416"/>
      <c r="BF12" s="417"/>
      <c r="BG12" s="417"/>
      <c r="BH12" s="417"/>
      <c r="BI12" s="417"/>
      <c r="BJ12" s="417"/>
      <c r="BK12" s="417"/>
      <c r="BL12" s="417"/>
      <c r="BM12" s="417"/>
      <c r="BN12" s="417"/>
      <c r="BO12" s="417"/>
      <c r="BP12" s="417"/>
      <c r="BQ12" s="417"/>
      <c r="BR12" s="417"/>
      <c r="BS12" s="417"/>
      <c r="BT12" s="417"/>
      <c r="BU12" s="417"/>
      <c r="CB12" s="393"/>
      <c r="CC12" s="393"/>
    </row>
    <row r="13" spans="2:114" ht="15.75" thickBot="1" x14ac:dyDescent="0.25">
      <c r="AC13" s="393"/>
      <c r="AF13" s="403"/>
      <c r="AG13" s="393"/>
      <c r="AO13" s="418"/>
      <c r="AP13" s="419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  <c r="BD13" s="420"/>
      <c r="BE13" s="421"/>
      <c r="BF13" s="420"/>
      <c r="BG13" s="420"/>
      <c r="BH13" s="420"/>
      <c r="BI13" s="420"/>
      <c r="BJ13" s="420"/>
      <c r="BK13" s="420"/>
      <c r="BL13" s="420"/>
      <c r="BM13" s="420"/>
      <c r="BN13" s="420"/>
      <c r="BO13" s="420"/>
      <c r="BP13" s="420"/>
      <c r="BQ13" s="420"/>
      <c r="BR13" s="420"/>
      <c r="BS13" s="420"/>
      <c r="BT13" s="420"/>
      <c r="BU13" s="421"/>
      <c r="BV13" s="393"/>
      <c r="BW13" s="393"/>
      <c r="BX13" s="393"/>
      <c r="BY13" s="393"/>
      <c r="BZ13" s="393"/>
      <c r="CA13" s="393"/>
      <c r="CB13" s="393"/>
      <c r="CC13" s="393"/>
    </row>
    <row r="14" spans="2:114" ht="36" customHeight="1" thickBot="1" x14ac:dyDescent="0.3">
      <c r="B14" s="422"/>
      <c r="C14" s="423"/>
      <c r="D14" s="1014">
        <f>E15+E16+J15+J16+O15+O16</f>
        <v>0</v>
      </c>
      <c r="E14" s="1014"/>
      <c r="F14" s="1014" t="s">
        <v>22</v>
      </c>
      <c r="G14" s="1014"/>
      <c r="H14" s="1014"/>
      <c r="I14" s="1014"/>
      <c r="J14" s="1014"/>
      <c r="K14" s="1014"/>
      <c r="L14" s="1014"/>
      <c r="M14" s="1014"/>
      <c r="N14" s="1014"/>
      <c r="O14" s="1015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424"/>
      <c r="AD14" s="390"/>
      <c r="AE14" s="390"/>
      <c r="AF14" s="425"/>
      <c r="AG14" s="426"/>
      <c r="AH14" s="424"/>
      <c r="AI14" s="1016" t="str">
        <f>'[4]Grading PTAN'!$C$79</f>
        <v xml:space="preserve">Kepala Subbagian Administrasi Umum </v>
      </c>
      <c r="AJ14" s="1017"/>
      <c r="AK14" s="1017"/>
      <c r="AL14" s="1017"/>
      <c r="AM14" s="1017"/>
      <c r="AN14" s="1017"/>
      <c r="AO14" s="1017"/>
      <c r="AP14" s="1017"/>
      <c r="AQ14" s="1017"/>
      <c r="AR14" s="1017"/>
      <c r="AS14" s="1017"/>
      <c r="AT14" s="1017"/>
      <c r="AU14" s="1017"/>
      <c r="AV14" s="1018"/>
      <c r="AW14" s="390"/>
      <c r="AX14" s="424"/>
      <c r="AY14" s="1016" t="str">
        <f>'[4]Grading PTAN'!$C$80</f>
        <v>Kepala Subbagian Perencanaan, Akuntansi dan Keuangan</v>
      </c>
      <c r="AZ14" s="1017"/>
      <c r="BA14" s="1017"/>
      <c r="BB14" s="1017"/>
      <c r="BC14" s="1017"/>
      <c r="BD14" s="1017"/>
      <c r="BE14" s="1017"/>
      <c r="BF14" s="1017"/>
      <c r="BG14" s="1017"/>
      <c r="BH14" s="1017"/>
      <c r="BI14" s="1017"/>
      <c r="BJ14" s="1017"/>
      <c r="BK14" s="1017"/>
      <c r="BL14" s="1018"/>
      <c r="BM14" s="390"/>
      <c r="BN14" s="424"/>
      <c r="BO14" s="1016" t="str">
        <f>'[4]Grading PTAN'!$C$81</f>
        <v>Kepala Subbagian Akademik, Kemahasiswaan dan Alumni</v>
      </c>
      <c r="BP14" s="1017"/>
      <c r="BQ14" s="1017"/>
      <c r="BR14" s="1017"/>
      <c r="BS14" s="1017"/>
      <c r="BT14" s="1017"/>
      <c r="BU14" s="1017"/>
      <c r="BV14" s="1017"/>
      <c r="BW14" s="1017"/>
      <c r="BX14" s="1017"/>
      <c r="BY14" s="1017"/>
      <c r="BZ14" s="1017"/>
      <c r="CA14" s="1017"/>
      <c r="CB14" s="1018"/>
      <c r="CC14" s="424"/>
      <c r="CD14" s="390"/>
      <c r="CT14" s="390"/>
      <c r="CU14" s="390"/>
    </row>
    <row r="15" spans="2:114" ht="16.5" customHeight="1" thickBot="1" x14ac:dyDescent="0.25">
      <c r="B15" s="397" t="s">
        <v>23</v>
      </c>
      <c r="C15" s="398"/>
      <c r="D15" s="398" t="s">
        <v>24</v>
      </c>
      <c r="E15" s="427">
        <v>0</v>
      </c>
      <c r="F15" s="427"/>
      <c r="G15" s="398" t="s">
        <v>25</v>
      </c>
      <c r="H15" s="398"/>
      <c r="I15" s="398" t="s">
        <v>24</v>
      </c>
      <c r="J15" s="399">
        <v>0</v>
      </c>
      <c r="K15" s="399"/>
      <c r="L15" s="398" t="s">
        <v>26</v>
      </c>
      <c r="M15" s="398"/>
      <c r="N15" s="398" t="s">
        <v>24</v>
      </c>
      <c r="O15" s="428">
        <v>0</v>
      </c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29"/>
      <c r="AD15" s="413"/>
      <c r="AE15" s="413"/>
      <c r="AF15" s="430"/>
      <c r="AG15" s="429"/>
      <c r="AH15" s="429"/>
      <c r="AI15" s="1022" t="s">
        <v>27</v>
      </c>
      <c r="AJ15" s="1023"/>
      <c r="AK15" s="1023"/>
      <c r="AL15" s="1023"/>
      <c r="AM15" s="1023"/>
      <c r="AN15" s="1023"/>
      <c r="AO15" s="1023"/>
      <c r="AP15" s="1023"/>
      <c r="AQ15" s="1023"/>
      <c r="AR15" s="1023"/>
      <c r="AS15" s="1023"/>
      <c r="AT15" s="1023"/>
      <c r="AU15" s="1023"/>
      <c r="AV15" s="1024"/>
      <c r="AW15" s="431"/>
      <c r="AX15" s="429"/>
      <c r="AY15" s="1022" t="s">
        <v>27</v>
      </c>
      <c r="AZ15" s="1023"/>
      <c r="BA15" s="1023"/>
      <c r="BB15" s="1023"/>
      <c r="BC15" s="1023"/>
      <c r="BD15" s="1023"/>
      <c r="BE15" s="1023"/>
      <c r="BF15" s="1023"/>
      <c r="BG15" s="1023"/>
      <c r="BH15" s="1023"/>
      <c r="BI15" s="1023"/>
      <c r="BJ15" s="1023"/>
      <c r="BK15" s="1023"/>
      <c r="BL15" s="1024"/>
      <c r="BM15" s="431"/>
      <c r="BN15" s="429"/>
      <c r="BO15" s="1022" t="s">
        <v>27</v>
      </c>
      <c r="BP15" s="1023"/>
      <c r="BQ15" s="1023"/>
      <c r="BR15" s="1023"/>
      <c r="BS15" s="1023"/>
      <c r="BT15" s="1023"/>
      <c r="BU15" s="1023"/>
      <c r="BV15" s="1023"/>
      <c r="BW15" s="1023"/>
      <c r="BX15" s="1023"/>
      <c r="BY15" s="1023"/>
      <c r="BZ15" s="1023"/>
      <c r="CA15" s="1023"/>
      <c r="CB15" s="1024"/>
      <c r="CC15" s="431"/>
      <c r="CD15" s="413"/>
      <c r="CT15" s="413"/>
      <c r="CU15" s="413"/>
    </row>
    <row r="16" spans="2:114" s="434" customFormat="1" ht="19.5" customHeight="1" x14ac:dyDescent="0.2">
      <c r="B16" s="1025" t="s">
        <v>28</v>
      </c>
      <c r="C16" s="1026"/>
      <c r="D16" s="407" t="s">
        <v>24</v>
      </c>
      <c r="E16" s="432">
        <v>0</v>
      </c>
      <c r="F16" s="432"/>
      <c r="G16" s="407" t="s">
        <v>29</v>
      </c>
      <c r="H16" s="407"/>
      <c r="I16" s="407" t="s">
        <v>24</v>
      </c>
      <c r="J16" s="408">
        <v>0</v>
      </c>
      <c r="K16" s="408"/>
      <c r="L16" s="1026" t="s">
        <v>30</v>
      </c>
      <c r="M16" s="1026"/>
      <c r="N16" s="407" t="s">
        <v>24</v>
      </c>
      <c r="O16" s="433">
        <v>0</v>
      </c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3"/>
      <c r="AD16" s="394"/>
      <c r="AE16" s="394"/>
      <c r="AF16" s="403"/>
      <c r="AG16" s="393"/>
      <c r="AH16" s="393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403"/>
      <c r="AX16" s="393"/>
      <c r="AY16" s="394"/>
      <c r="AZ16" s="394"/>
      <c r="BA16" s="394"/>
      <c r="BB16" s="394"/>
      <c r="BC16" s="394"/>
      <c r="BD16" s="394"/>
      <c r="BE16" s="394"/>
      <c r="BF16" s="394"/>
      <c r="BG16" s="394"/>
      <c r="BH16" s="394"/>
      <c r="BI16" s="394"/>
      <c r="BJ16" s="394"/>
      <c r="BK16" s="394"/>
      <c r="BL16" s="394"/>
      <c r="BM16" s="403"/>
      <c r="BN16" s="393"/>
      <c r="BO16" s="395"/>
      <c r="BP16" s="395"/>
      <c r="BQ16" s="395"/>
      <c r="BR16" s="395"/>
      <c r="BS16" s="395"/>
      <c r="BT16" s="395"/>
      <c r="BU16" s="395"/>
      <c r="BV16" s="395"/>
      <c r="BW16" s="395"/>
      <c r="BX16" s="394"/>
      <c r="BY16" s="394"/>
      <c r="BZ16" s="394"/>
      <c r="CA16" s="394"/>
      <c r="CB16" s="394"/>
      <c r="CC16" s="403"/>
      <c r="CD16" s="394"/>
      <c r="CT16" s="394"/>
      <c r="CU16" s="394"/>
    </row>
    <row r="17" spans="2:99" s="435" customFormat="1" ht="15" x14ac:dyDescent="0.2">
      <c r="AC17" s="436"/>
      <c r="AF17" s="437"/>
      <c r="AG17" s="436"/>
      <c r="AH17" s="436"/>
      <c r="AI17" s="1027" t="s">
        <v>31</v>
      </c>
      <c r="AJ17" s="1027"/>
      <c r="AK17" s="1027"/>
      <c r="AL17" s="1027"/>
      <c r="AM17" s="1027"/>
      <c r="AN17" s="1027"/>
      <c r="AO17" s="1027"/>
      <c r="AP17" s="1027"/>
      <c r="AQ17" s="1027"/>
      <c r="AR17" s="1027"/>
      <c r="AS17" s="1027" t="s">
        <v>32</v>
      </c>
      <c r="AT17" s="1027"/>
      <c r="AU17" s="1027" t="s">
        <v>33</v>
      </c>
      <c r="AV17" s="1027"/>
      <c r="AW17" s="437"/>
      <c r="AY17" s="1027" t="s">
        <v>31</v>
      </c>
      <c r="AZ17" s="1027"/>
      <c r="BA17" s="1027"/>
      <c r="BB17" s="1027"/>
      <c r="BC17" s="1027"/>
      <c r="BD17" s="1027"/>
      <c r="BE17" s="1027"/>
      <c r="BF17" s="1027"/>
      <c r="BG17" s="1027"/>
      <c r="BH17" s="1027"/>
      <c r="BI17" s="1027" t="s">
        <v>32</v>
      </c>
      <c r="BJ17" s="1027"/>
      <c r="BK17" s="1027" t="s">
        <v>33</v>
      </c>
      <c r="BL17" s="1027"/>
      <c r="BM17" s="437"/>
      <c r="BN17" s="436"/>
      <c r="BO17" s="1027" t="s">
        <v>31</v>
      </c>
      <c r="BP17" s="1027"/>
      <c r="BQ17" s="1027"/>
      <c r="BR17" s="1027"/>
      <c r="BS17" s="1027"/>
      <c r="BT17" s="1027"/>
      <c r="BU17" s="1027"/>
      <c r="BV17" s="1027"/>
      <c r="BW17" s="1027"/>
      <c r="BX17" s="1027"/>
      <c r="BY17" s="1027" t="s">
        <v>32</v>
      </c>
      <c r="BZ17" s="1027"/>
      <c r="CA17" s="1027" t="s">
        <v>33</v>
      </c>
      <c r="CB17" s="1027"/>
      <c r="CC17" s="437"/>
    </row>
    <row r="18" spans="2:99" ht="31.5" customHeight="1" thickBot="1" x14ac:dyDescent="0.25">
      <c r="B18" s="834" t="s">
        <v>34</v>
      </c>
      <c r="C18" s="834"/>
      <c r="D18" s="834"/>
      <c r="E18" s="834"/>
      <c r="F18" s="834"/>
      <c r="G18" s="834"/>
      <c r="H18" s="834"/>
      <c r="I18" s="834"/>
      <c r="J18" s="834"/>
      <c r="K18" s="834"/>
      <c r="L18" s="834"/>
      <c r="M18" s="834"/>
      <c r="N18" s="834"/>
      <c r="O18" s="834"/>
      <c r="AC18" s="393"/>
      <c r="AF18" s="403"/>
      <c r="AG18" s="438"/>
      <c r="AH18" s="393"/>
      <c r="AI18" s="1019" t="s">
        <v>35</v>
      </c>
      <c r="AJ18" s="1019"/>
      <c r="AK18" s="1019"/>
      <c r="AL18" s="1019"/>
      <c r="AM18" s="1019"/>
      <c r="AN18" s="1019"/>
      <c r="AO18" s="1019"/>
      <c r="AP18" s="1019"/>
      <c r="AQ18" s="1019"/>
      <c r="AR18" s="1019"/>
      <c r="AS18" s="1020">
        <v>0</v>
      </c>
      <c r="AT18" s="1020"/>
      <c r="AU18" s="1020">
        <v>1</v>
      </c>
      <c r="AV18" s="1020"/>
      <c r="AW18" s="439"/>
      <c r="AX18" s="440"/>
      <c r="AY18" s="1021" t="s">
        <v>36</v>
      </c>
      <c r="AZ18" s="1021"/>
      <c r="BA18" s="1021"/>
      <c r="BB18" s="1021"/>
      <c r="BC18" s="1021"/>
      <c r="BD18" s="1021"/>
      <c r="BE18" s="1021"/>
      <c r="BF18" s="1021"/>
      <c r="BG18" s="1021"/>
      <c r="BH18" s="1021"/>
      <c r="BI18" s="1020">
        <v>0</v>
      </c>
      <c r="BJ18" s="1020"/>
      <c r="BK18" s="1020">
        <v>1</v>
      </c>
      <c r="BL18" s="1020"/>
      <c r="BM18" s="439"/>
      <c r="BN18" s="441"/>
      <c r="BO18" s="1021" t="s">
        <v>37</v>
      </c>
      <c r="BP18" s="1021"/>
      <c r="BQ18" s="1021"/>
      <c r="BR18" s="1021"/>
      <c r="BS18" s="1021"/>
      <c r="BT18" s="1021"/>
      <c r="BU18" s="1021"/>
      <c r="BV18" s="1021"/>
      <c r="BW18" s="1021"/>
      <c r="BX18" s="1021"/>
      <c r="BY18" s="1020">
        <v>0</v>
      </c>
      <c r="BZ18" s="1020"/>
      <c r="CA18" s="1020">
        <v>1</v>
      </c>
      <c r="CB18" s="1020"/>
      <c r="CC18" s="439"/>
    </row>
    <row r="19" spans="2:99" s="434" customFormat="1" ht="26.25" customHeight="1" x14ac:dyDescent="0.2">
      <c r="B19" s="442"/>
      <c r="C19" s="443"/>
      <c r="D19" s="443"/>
      <c r="E19" s="444"/>
      <c r="F19" s="445">
        <f>SUM(F21:F31)</f>
        <v>0</v>
      </c>
      <c r="G19" s="446" t="s">
        <v>38</v>
      </c>
      <c r="H19" s="443"/>
      <c r="I19" s="443"/>
      <c r="J19" s="440"/>
      <c r="K19" s="440"/>
      <c r="L19" s="440"/>
      <c r="M19" s="440"/>
      <c r="N19" s="440"/>
      <c r="O19" s="440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3"/>
      <c r="AD19" s="394"/>
      <c r="AE19" s="394"/>
      <c r="AF19" s="403"/>
      <c r="AG19" s="438"/>
      <c r="AH19" s="393"/>
      <c r="AI19" s="1019"/>
      <c r="AJ19" s="1019"/>
      <c r="AK19" s="1019"/>
      <c r="AL19" s="1019"/>
      <c r="AM19" s="1019"/>
      <c r="AN19" s="1019"/>
      <c r="AO19" s="1019"/>
      <c r="AP19" s="1019"/>
      <c r="AQ19" s="1019"/>
      <c r="AR19" s="1019"/>
      <c r="AS19" s="1020"/>
      <c r="AT19" s="1020"/>
      <c r="AU19" s="1020"/>
      <c r="AV19" s="1020"/>
      <c r="AW19" s="447"/>
      <c r="AX19" s="440"/>
      <c r="AY19" s="1021"/>
      <c r="AZ19" s="1021"/>
      <c r="BA19" s="1021"/>
      <c r="BB19" s="1021"/>
      <c r="BC19" s="1021"/>
      <c r="BD19" s="1021"/>
      <c r="BE19" s="1021"/>
      <c r="BF19" s="1021"/>
      <c r="BG19" s="1021"/>
      <c r="BH19" s="1021"/>
      <c r="BI19" s="1020"/>
      <c r="BJ19" s="1020"/>
      <c r="BK19" s="1020"/>
      <c r="BL19" s="1020"/>
      <c r="BM19" s="403"/>
      <c r="BN19" s="441"/>
      <c r="BO19" s="1021"/>
      <c r="BP19" s="1021"/>
      <c r="BQ19" s="1021"/>
      <c r="BR19" s="1021"/>
      <c r="BS19" s="1021"/>
      <c r="BT19" s="1021"/>
      <c r="BU19" s="1021"/>
      <c r="BV19" s="1021"/>
      <c r="BW19" s="1021"/>
      <c r="BX19" s="1021"/>
      <c r="BY19" s="1020"/>
      <c r="BZ19" s="1020"/>
      <c r="CA19" s="1020"/>
      <c r="CB19" s="1020"/>
      <c r="CC19" s="447"/>
      <c r="CD19" s="394"/>
      <c r="CT19" s="394"/>
      <c r="CU19" s="394"/>
    </row>
    <row r="20" spans="2:99" ht="15.75" hidden="1" x14ac:dyDescent="0.2">
      <c r="B20" s="448" t="s">
        <v>39</v>
      </c>
      <c r="C20" s="440"/>
      <c r="D20" s="440"/>
      <c r="E20" s="449"/>
      <c r="F20" s="446" t="s">
        <v>4</v>
      </c>
      <c r="G20" s="446" t="s">
        <v>38</v>
      </c>
      <c r="H20" s="440"/>
      <c r="I20" s="440"/>
      <c r="J20" s="443"/>
      <c r="K20" s="443"/>
      <c r="L20" s="443"/>
      <c r="M20" s="443"/>
      <c r="N20" s="443"/>
      <c r="O20" s="443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50"/>
      <c r="AD20" s="434"/>
      <c r="AE20" s="434"/>
      <c r="AF20" s="451"/>
      <c r="AG20" s="452"/>
      <c r="AH20" s="450"/>
      <c r="AI20" s="1028" t="s">
        <v>40</v>
      </c>
      <c r="AJ20" s="1028"/>
      <c r="AK20" s="1028"/>
      <c r="AL20" s="1028"/>
      <c r="AM20" s="1028"/>
      <c r="AN20" s="1028"/>
      <c r="AO20" s="1028"/>
      <c r="AP20" s="1028"/>
      <c r="AQ20" s="1028"/>
      <c r="AR20" s="1028"/>
      <c r="AS20" s="1028"/>
      <c r="AT20" s="1028"/>
      <c r="AU20" s="1028"/>
      <c r="AV20" s="1028"/>
      <c r="AW20" s="453"/>
      <c r="AX20" s="443"/>
      <c r="AY20" s="1028" t="s">
        <v>40</v>
      </c>
      <c r="AZ20" s="1028"/>
      <c r="BA20" s="1028"/>
      <c r="BB20" s="1028"/>
      <c r="BC20" s="1028"/>
      <c r="BD20" s="1028"/>
      <c r="BE20" s="1028"/>
      <c r="BF20" s="1028"/>
      <c r="BG20" s="1028"/>
      <c r="BH20" s="1028"/>
      <c r="BI20" s="1028"/>
      <c r="BJ20" s="1028"/>
      <c r="BK20" s="1028"/>
      <c r="BL20" s="1028"/>
      <c r="BM20" s="403"/>
      <c r="BN20" s="454"/>
      <c r="BO20" s="1029" t="s">
        <v>40</v>
      </c>
      <c r="BP20" s="1029"/>
      <c r="BQ20" s="1029"/>
      <c r="BR20" s="1029"/>
      <c r="BS20" s="1029"/>
      <c r="BT20" s="1029"/>
      <c r="BU20" s="1029"/>
      <c r="BV20" s="1029"/>
      <c r="BW20" s="1029"/>
      <c r="BX20" s="1029"/>
      <c r="BY20" s="1029"/>
      <c r="BZ20" s="1029"/>
      <c r="CA20" s="1029"/>
      <c r="CB20" s="1029"/>
      <c r="CC20" s="453"/>
      <c r="CD20" s="434"/>
      <c r="CT20" s="434"/>
      <c r="CU20" s="434"/>
    </row>
    <row r="21" spans="2:99" ht="16.5" thickBot="1" x14ac:dyDescent="0.25">
      <c r="B21" s="448" t="s">
        <v>41</v>
      </c>
      <c r="C21" s="440"/>
      <c r="D21" s="440"/>
      <c r="E21" s="449"/>
      <c r="F21" s="446"/>
      <c r="G21" s="446" t="s">
        <v>38</v>
      </c>
      <c r="H21" s="440"/>
      <c r="I21" s="440"/>
      <c r="J21" s="443"/>
      <c r="K21" s="443"/>
      <c r="L21" s="443"/>
      <c r="M21" s="443"/>
      <c r="N21" s="443"/>
      <c r="O21" s="443"/>
      <c r="AC21" s="393"/>
      <c r="AF21" s="403"/>
      <c r="AG21" s="455"/>
      <c r="AH21" s="393"/>
      <c r="AI21" s="1021" t="s">
        <v>42</v>
      </c>
      <c r="AJ21" s="1021"/>
      <c r="AK21" s="1021"/>
      <c r="AL21" s="1021"/>
      <c r="AM21" s="1021"/>
      <c r="AN21" s="1021"/>
      <c r="AO21" s="1021"/>
      <c r="AP21" s="1021"/>
      <c r="AQ21" s="1021"/>
      <c r="AR21" s="1021"/>
      <c r="AS21" s="1020">
        <v>1</v>
      </c>
      <c r="AT21" s="1020"/>
      <c r="AU21" s="1020">
        <v>1</v>
      </c>
      <c r="AV21" s="1020"/>
      <c r="AW21" s="439"/>
      <c r="AX21" s="440"/>
      <c r="AY21" s="1021" t="s">
        <v>43</v>
      </c>
      <c r="AZ21" s="1021"/>
      <c r="BA21" s="1021"/>
      <c r="BB21" s="1021"/>
      <c r="BC21" s="1021"/>
      <c r="BD21" s="1021"/>
      <c r="BE21" s="1021"/>
      <c r="BF21" s="1021"/>
      <c r="BG21" s="1021"/>
      <c r="BH21" s="1021"/>
      <c r="BI21" s="1020">
        <v>0</v>
      </c>
      <c r="BJ21" s="1020"/>
      <c r="BK21" s="1020">
        <v>1</v>
      </c>
      <c r="BL21" s="1020"/>
      <c r="BM21" s="439"/>
      <c r="BN21" s="441"/>
      <c r="BO21" s="1021" t="s">
        <v>44</v>
      </c>
      <c r="BP21" s="1021"/>
      <c r="BQ21" s="1021"/>
      <c r="BR21" s="1021"/>
      <c r="BS21" s="1021"/>
      <c r="BT21" s="1021"/>
      <c r="BU21" s="1021"/>
      <c r="BV21" s="1021"/>
      <c r="BW21" s="1021"/>
      <c r="BX21" s="1021"/>
      <c r="BY21" s="1020">
        <v>0</v>
      </c>
      <c r="BZ21" s="1020"/>
      <c r="CA21" s="1020">
        <v>1</v>
      </c>
      <c r="CB21" s="1020"/>
      <c r="CC21" s="439"/>
    </row>
    <row r="22" spans="2:99" s="434" customFormat="1" ht="15.75" x14ac:dyDescent="0.2">
      <c r="B22" s="448" t="s">
        <v>45</v>
      </c>
      <c r="C22" s="440"/>
      <c r="D22" s="440"/>
      <c r="E22" s="449"/>
      <c r="F22" s="446"/>
      <c r="G22" s="446" t="s">
        <v>38</v>
      </c>
      <c r="H22" s="440"/>
      <c r="I22" s="440"/>
      <c r="J22" s="440"/>
      <c r="K22" s="440"/>
      <c r="L22" s="440"/>
      <c r="M22" s="440"/>
      <c r="N22" s="440"/>
      <c r="O22" s="440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3"/>
      <c r="AD22" s="394"/>
      <c r="AE22" s="394"/>
      <c r="AF22" s="403"/>
      <c r="AG22" s="455"/>
      <c r="AH22" s="393"/>
      <c r="AI22" s="1021"/>
      <c r="AJ22" s="1021"/>
      <c r="AK22" s="1021"/>
      <c r="AL22" s="1021"/>
      <c r="AM22" s="1021"/>
      <c r="AN22" s="1021"/>
      <c r="AO22" s="1021"/>
      <c r="AP22" s="1021"/>
      <c r="AQ22" s="1021"/>
      <c r="AR22" s="1021"/>
      <c r="AS22" s="1020"/>
      <c r="AT22" s="1020"/>
      <c r="AU22" s="1020"/>
      <c r="AV22" s="1020"/>
      <c r="AW22" s="456"/>
      <c r="AX22" s="440"/>
      <c r="AY22" s="1021"/>
      <c r="AZ22" s="1021"/>
      <c r="BA22" s="1021"/>
      <c r="BB22" s="1021"/>
      <c r="BC22" s="1021"/>
      <c r="BD22" s="1021"/>
      <c r="BE22" s="1021"/>
      <c r="BF22" s="1021"/>
      <c r="BG22" s="1021"/>
      <c r="BH22" s="1021"/>
      <c r="BI22" s="1020"/>
      <c r="BJ22" s="1020"/>
      <c r="BK22" s="1020"/>
      <c r="BL22" s="1020"/>
      <c r="BM22" s="421"/>
      <c r="BN22" s="441"/>
      <c r="BO22" s="1021"/>
      <c r="BP22" s="1021"/>
      <c r="BQ22" s="1021"/>
      <c r="BR22" s="1021"/>
      <c r="BS22" s="1021"/>
      <c r="BT22" s="1021"/>
      <c r="BU22" s="1021"/>
      <c r="BV22" s="1021"/>
      <c r="BW22" s="1021"/>
      <c r="BX22" s="1021"/>
      <c r="BY22" s="1020"/>
      <c r="BZ22" s="1020"/>
      <c r="CA22" s="1020"/>
      <c r="CB22" s="1020"/>
      <c r="CC22" s="456"/>
      <c r="CD22" s="394"/>
      <c r="CT22" s="394"/>
      <c r="CU22" s="394"/>
    </row>
    <row r="23" spans="2:99" ht="15.75" hidden="1" x14ac:dyDescent="0.2">
      <c r="B23" s="448" t="s">
        <v>46</v>
      </c>
      <c r="C23" s="440"/>
      <c r="D23" s="440"/>
      <c r="E23" s="449"/>
      <c r="F23" s="446"/>
      <c r="G23" s="446" t="s">
        <v>38</v>
      </c>
      <c r="H23" s="440"/>
      <c r="I23" s="440"/>
      <c r="J23" s="440"/>
      <c r="K23" s="440"/>
      <c r="L23" s="440"/>
      <c r="M23" s="440"/>
      <c r="N23" s="440"/>
      <c r="O23" s="440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50"/>
      <c r="AD23" s="434"/>
      <c r="AE23" s="434"/>
      <c r="AF23" s="451"/>
      <c r="AG23" s="452"/>
      <c r="AH23" s="450"/>
      <c r="AI23" s="1029" t="s">
        <v>40</v>
      </c>
      <c r="AJ23" s="1029"/>
      <c r="AK23" s="1029"/>
      <c r="AL23" s="1029"/>
      <c r="AM23" s="1029"/>
      <c r="AN23" s="1029"/>
      <c r="AO23" s="1029"/>
      <c r="AP23" s="1029"/>
      <c r="AQ23" s="1029"/>
      <c r="AR23" s="1029"/>
      <c r="AS23" s="1029"/>
      <c r="AT23" s="1029"/>
      <c r="AU23" s="1029"/>
      <c r="AV23" s="1029"/>
      <c r="AW23" s="453"/>
      <c r="AX23" s="443"/>
      <c r="AY23" s="1029" t="s">
        <v>40</v>
      </c>
      <c r="AZ23" s="1029"/>
      <c r="BA23" s="1029"/>
      <c r="BB23" s="1029"/>
      <c r="BC23" s="1029"/>
      <c r="BD23" s="1029"/>
      <c r="BE23" s="1029"/>
      <c r="BF23" s="1029"/>
      <c r="BG23" s="1029"/>
      <c r="BH23" s="1029"/>
      <c r="BI23" s="1029"/>
      <c r="BJ23" s="1029"/>
      <c r="BK23" s="1029"/>
      <c r="BL23" s="1029"/>
      <c r="BM23" s="403"/>
      <c r="BN23" s="454"/>
      <c r="BO23" s="1029" t="s">
        <v>40</v>
      </c>
      <c r="BP23" s="1029"/>
      <c r="BQ23" s="1029"/>
      <c r="BR23" s="1029"/>
      <c r="BS23" s="1029"/>
      <c r="BT23" s="1029"/>
      <c r="BU23" s="1029"/>
      <c r="BV23" s="1029"/>
      <c r="BW23" s="1029"/>
      <c r="BX23" s="1029"/>
      <c r="BY23" s="1029"/>
      <c r="BZ23" s="1029"/>
      <c r="CA23" s="1029"/>
      <c r="CB23" s="1029"/>
      <c r="CC23" s="453"/>
      <c r="CD23" s="434"/>
      <c r="CT23" s="434"/>
      <c r="CU23" s="434"/>
    </row>
    <row r="24" spans="2:99" ht="16.5" thickBot="1" x14ac:dyDescent="0.25">
      <c r="B24" s="448" t="s">
        <v>47</v>
      </c>
      <c r="C24" s="440"/>
      <c r="D24" s="440"/>
      <c r="E24" s="449"/>
      <c r="F24" s="446"/>
      <c r="G24" s="446" t="s">
        <v>38</v>
      </c>
      <c r="H24" s="440"/>
      <c r="I24" s="443"/>
      <c r="J24" s="440"/>
      <c r="K24" s="440"/>
      <c r="L24" s="440"/>
      <c r="M24" s="440"/>
      <c r="N24" s="440"/>
      <c r="O24" s="440"/>
      <c r="AC24" s="393"/>
      <c r="AF24" s="403"/>
      <c r="AG24" s="455"/>
      <c r="AH24" s="393"/>
      <c r="AI24" s="1019" t="s">
        <v>48</v>
      </c>
      <c r="AJ24" s="1019"/>
      <c r="AK24" s="1019"/>
      <c r="AL24" s="1019"/>
      <c r="AM24" s="1019"/>
      <c r="AN24" s="1019"/>
      <c r="AO24" s="1019"/>
      <c r="AP24" s="1019"/>
      <c r="AQ24" s="1019"/>
      <c r="AR24" s="1019"/>
      <c r="AS24" s="1020">
        <v>0</v>
      </c>
      <c r="AT24" s="1020"/>
      <c r="AU24" s="1020">
        <v>1</v>
      </c>
      <c r="AV24" s="1020"/>
      <c r="AW24" s="439"/>
      <c r="AX24" s="440"/>
      <c r="AY24" s="1021" t="s">
        <v>49</v>
      </c>
      <c r="AZ24" s="1021"/>
      <c r="BA24" s="1021"/>
      <c r="BB24" s="1021"/>
      <c r="BC24" s="1021"/>
      <c r="BD24" s="1021"/>
      <c r="BE24" s="1021"/>
      <c r="BF24" s="1021"/>
      <c r="BG24" s="1021"/>
      <c r="BH24" s="1021"/>
      <c r="BI24" s="1020">
        <v>1</v>
      </c>
      <c r="BJ24" s="1020"/>
      <c r="BK24" s="1020">
        <v>1</v>
      </c>
      <c r="BL24" s="1020"/>
      <c r="BM24" s="439"/>
      <c r="BN24" s="441"/>
      <c r="BO24" s="1021" t="s">
        <v>50</v>
      </c>
      <c r="BP24" s="1021"/>
      <c r="BQ24" s="1021"/>
      <c r="BR24" s="1021"/>
      <c r="BS24" s="1021"/>
      <c r="BT24" s="1021"/>
      <c r="BU24" s="1021"/>
      <c r="BV24" s="1021"/>
      <c r="BW24" s="1021"/>
      <c r="BX24" s="1021"/>
      <c r="BY24" s="1020">
        <v>1</v>
      </c>
      <c r="BZ24" s="1020"/>
      <c r="CA24" s="1020">
        <v>1</v>
      </c>
      <c r="CB24" s="1020"/>
      <c r="CC24" s="439"/>
    </row>
    <row r="25" spans="2:99" ht="15.75" x14ac:dyDescent="0.2">
      <c r="B25" s="448" t="s">
        <v>51</v>
      </c>
      <c r="C25" s="440"/>
      <c r="D25" s="440"/>
      <c r="E25" s="449"/>
      <c r="F25" s="446"/>
      <c r="G25" s="446" t="s">
        <v>38</v>
      </c>
      <c r="H25" s="440"/>
      <c r="I25" s="440"/>
      <c r="J25" s="443"/>
      <c r="K25" s="443"/>
      <c r="L25" s="443"/>
      <c r="M25" s="443"/>
      <c r="N25" s="443"/>
      <c r="O25" s="443"/>
      <c r="AC25" s="393"/>
      <c r="AF25" s="403"/>
      <c r="AG25" s="455"/>
      <c r="AH25" s="393"/>
      <c r="AI25" s="1019"/>
      <c r="AJ25" s="1019"/>
      <c r="AK25" s="1019"/>
      <c r="AL25" s="1019"/>
      <c r="AM25" s="1019"/>
      <c r="AN25" s="1019"/>
      <c r="AO25" s="1019"/>
      <c r="AP25" s="1019"/>
      <c r="AQ25" s="1019"/>
      <c r="AR25" s="1019"/>
      <c r="AS25" s="1020"/>
      <c r="AT25" s="1020"/>
      <c r="AU25" s="1020"/>
      <c r="AV25" s="1020"/>
      <c r="AW25" s="447"/>
      <c r="AX25" s="440"/>
      <c r="AY25" s="1021"/>
      <c r="AZ25" s="1021"/>
      <c r="BA25" s="1021"/>
      <c r="BB25" s="1021"/>
      <c r="BC25" s="1021"/>
      <c r="BD25" s="1021"/>
      <c r="BE25" s="1021"/>
      <c r="BF25" s="1021"/>
      <c r="BG25" s="1021"/>
      <c r="BH25" s="1021"/>
      <c r="BI25" s="1020"/>
      <c r="BJ25" s="1020"/>
      <c r="BK25" s="1020"/>
      <c r="BL25" s="1020"/>
      <c r="BM25" s="421"/>
      <c r="BN25" s="441"/>
      <c r="BO25" s="1021"/>
      <c r="BP25" s="1021"/>
      <c r="BQ25" s="1021"/>
      <c r="BR25" s="1021"/>
      <c r="BS25" s="1021"/>
      <c r="BT25" s="1021"/>
      <c r="BU25" s="1021"/>
      <c r="BV25" s="1021"/>
      <c r="BW25" s="1021"/>
      <c r="BX25" s="1021"/>
      <c r="BY25" s="1020"/>
      <c r="BZ25" s="1020"/>
      <c r="CA25" s="1020"/>
      <c r="CB25" s="1020"/>
      <c r="CC25" s="447"/>
      <c r="CD25" s="393"/>
    </row>
    <row r="26" spans="2:99" ht="15.75" hidden="1" x14ac:dyDescent="0.2">
      <c r="B26" s="448" t="s">
        <v>52</v>
      </c>
      <c r="C26" s="440"/>
      <c r="D26" s="440"/>
      <c r="E26" s="449"/>
      <c r="F26" s="446"/>
      <c r="G26" s="446" t="s">
        <v>38</v>
      </c>
      <c r="H26" s="440"/>
      <c r="I26" s="440"/>
      <c r="J26" s="440"/>
      <c r="K26" s="440"/>
      <c r="L26" s="440"/>
      <c r="M26" s="440"/>
      <c r="N26" s="440"/>
      <c r="O26" s="440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50"/>
      <c r="AD26" s="434"/>
      <c r="AE26" s="434"/>
      <c r="AF26" s="451"/>
      <c r="AG26" s="452"/>
      <c r="AH26" s="450"/>
      <c r="AI26" s="1030" t="s">
        <v>53</v>
      </c>
      <c r="AJ26" s="1030"/>
      <c r="AK26" s="1030"/>
      <c r="AL26" s="1030"/>
      <c r="AM26" s="1030"/>
      <c r="AN26" s="1030"/>
      <c r="AO26" s="1030"/>
      <c r="AP26" s="1030"/>
      <c r="AQ26" s="1030"/>
      <c r="AR26" s="1030"/>
      <c r="AS26" s="1030"/>
      <c r="AT26" s="1030"/>
      <c r="AU26" s="1030"/>
      <c r="AV26" s="1030"/>
      <c r="AW26" s="453"/>
      <c r="AX26" s="443"/>
      <c r="AY26" s="1029" t="s">
        <v>40</v>
      </c>
      <c r="AZ26" s="1029"/>
      <c r="BA26" s="1029"/>
      <c r="BB26" s="1029"/>
      <c r="BC26" s="1029"/>
      <c r="BD26" s="1029"/>
      <c r="BE26" s="1029"/>
      <c r="BF26" s="1029"/>
      <c r="BG26" s="1029"/>
      <c r="BH26" s="1029"/>
      <c r="BI26" s="1029"/>
      <c r="BJ26" s="1029"/>
      <c r="BK26" s="1029"/>
      <c r="BL26" s="1029"/>
      <c r="BM26" s="403"/>
      <c r="BN26" s="454"/>
      <c r="BO26" s="1029" t="s">
        <v>40</v>
      </c>
      <c r="BP26" s="1029"/>
      <c r="BQ26" s="1029"/>
      <c r="BR26" s="1029"/>
      <c r="BS26" s="1029"/>
      <c r="BT26" s="1029"/>
      <c r="BU26" s="1029"/>
      <c r="BV26" s="1029"/>
      <c r="BW26" s="1029"/>
      <c r="BX26" s="1029"/>
      <c r="BY26" s="1029"/>
      <c r="BZ26" s="1029"/>
      <c r="CA26" s="1029"/>
      <c r="CB26" s="1029"/>
      <c r="CC26" s="453"/>
      <c r="CD26" s="434"/>
      <c r="CT26" s="434"/>
      <c r="CU26" s="434"/>
    </row>
    <row r="27" spans="2:99" ht="16.5" thickBot="1" x14ac:dyDescent="0.25">
      <c r="B27" s="448" t="s">
        <v>54</v>
      </c>
      <c r="C27" s="440"/>
      <c r="D27" s="440"/>
      <c r="E27" s="449"/>
      <c r="F27" s="446"/>
      <c r="G27" s="446" t="s">
        <v>38</v>
      </c>
      <c r="H27" s="440"/>
      <c r="I27" s="440"/>
      <c r="J27" s="440"/>
      <c r="K27" s="440"/>
      <c r="L27" s="440"/>
      <c r="M27" s="440"/>
      <c r="N27" s="440"/>
      <c r="O27" s="440"/>
      <c r="AC27" s="393"/>
      <c r="AF27" s="403"/>
      <c r="AI27" s="1019" t="s">
        <v>55</v>
      </c>
      <c r="AJ27" s="1019"/>
      <c r="AK27" s="1019"/>
      <c r="AL27" s="1019"/>
      <c r="AM27" s="1019"/>
      <c r="AN27" s="1019"/>
      <c r="AO27" s="1019"/>
      <c r="AP27" s="1019"/>
      <c r="AQ27" s="1019"/>
      <c r="AR27" s="1019"/>
      <c r="AS27" s="1020">
        <v>0</v>
      </c>
      <c r="AT27" s="1020"/>
      <c r="AU27" s="1020">
        <v>1</v>
      </c>
      <c r="AV27" s="1020"/>
      <c r="AW27" s="439"/>
      <c r="AY27" s="457"/>
      <c r="AZ27" s="457"/>
      <c r="BA27" s="457"/>
      <c r="BB27" s="457"/>
      <c r="BC27" s="457"/>
      <c r="BD27" s="457"/>
      <c r="BE27" s="457"/>
      <c r="BF27" s="457"/>
      <c r="BG27" s="457"/>
      <c r="BH27" s="457"/>
      <c r="BI27" s="441" t="s">
        <v>4</v>
      </c>
      <c r="BJ27" s="441"/>
      <c r="BK27" s="441"/>
      <c r="BL27" s="441"/>
      <c r="BM27" s="456"/>
      <c r="BN27" s="393"/>
      <c r="BO27" s="457"/>
      <c r="BP27" s="457"/>
      <c r="BQ27" s="457"/>
      <c r="BR27" s="457"/>
      <c r="BS27" s="457"/>
      <c r="BT27" s="457"/>
      <c r="BU27" s="457"/>
      <c r="BV27" s="457"/>
      <c r="BW27" s="457"/>
      <c r="BX27" s="457"/>
      <c r="BY27" s="441"/>
      <c r="BZ27" s="441"/>
      <c r="CA27" s="458"/>
      <c r="CB27" s="458"/>
      <c r="CC27" s="456"/>
      <c r="CD27" s="393"/>
    </row>
    <row r="28" spans="2:99" ht="16.5" thickBot="1" x14ac:dyDescent="0.25">
      <c r="B28" s="448" t="s">
        <v>56</v>
      </c>
      <c r="C28" s="440"/>
      <c r="D28" s="440"/>
      <c r="E28" s="449"/>
      <c r="F28" s="446"/>
      <c r="G28" s="446" t="s">
        <v>38</v>
      </c>
      <c r="H28" s="440"/>
      <c r="I28" s="440"/>
      <c r="J28" s="443"/>
      <c r="K28" s="443"/>
      <c r="L28" s="443"/>
      <c r="M28" s="443"/>
      <c r="N28" s="443"/>
      <c r="O28" s="443"/>
      <c r="AC28" s="393"/>
      <c r="AF28" s="403"/>
      <c r="AI28" s="1019"/>
      <c r="AJ28" s="1019"/>
      <c r="AK28" s="1019"/>
      <c r="AL28" s="1019"/>
      <c r="AM28" s="1019"/>
      <c r="AN28" s="1019"/>
      <c r="AO28" s="1019"/>
      <c r="AP28" s="1019"/>
      <c r="AQ28" s="1019"/>
      <c r="AR28" s="1019"/>
      <c r="AS28" s="1020"/>
      <c r="AT28" s="1020"/>
      <c r="AU28" s="1020"/>
      <c r="AV28" s="1020"/>
      <c r="AW28" s="447"/>
      <c r="AY28" s="1021" t="s">
        <v>57</v>
      </c>
      <c r="AZ28" s="1021"/>
      <c r="BA28" s="1021"/>
      <c r="BB28" s="1021"/>
      <c r="BC28" s="1021"/>
      <c r="BD28" s="1021"/>
      <c r="BE28" s="1021"/>
      <c r="BF28" s="1021"/>
      <c r="BG28" s="1021"/>
      <c r="BH28" s="1021"/>
      <c r="BI28" s="1033">
        <v>0</v>
      </c>
      <c r="BJ28" s="1033"/>
      <c r="BK28" s="1031">
        <v>1</v>
      </c>
      <c r="BL28" s="1031"/>
      <c r="BM28" s="403"/>
      <c r="BO28" s="1021" t="s">
        <v>58</v>
      </c>
      <c r="BP28" s="1021"/>
      <c r="BQ28" s="1021"/>
      <c r="BR28" s="1021"/>
      <c r="BS28" s="1021"/>
      <c r="BT28" s="1021"/>
      <c r="BU28" s="1021"/>
      <c r="BV28" s="1021"/>
      <c r="BW28" s="1021"/>
      <c r="BX28" s="1021"/>
      <c r="BY28" s="1031">
        <v>0</v>
      </c>
      <c r="BZ28" s="1031"/>
      <c r="CA28" s="1031">
        <v>1</v>
      </c>
      <c r="CB28" s="1031"/>
      <c r="CC28" s="456"/>
    </row>
    <row r="29" spans="2:99" ht="30" customHeight="1" x14ac:dyDescent="0.2">
      <c r="B29" s="448" t="s">
        <v>59</v>
      </c>
      <c r="C29" s="440"/>
      <c r="D29" s="440"/>
      <c r="E29" s="449"/>
      <c r="F29" s="446"/>
      <c r="G29" s="446" t="s">
        <v>38</v>
      </c>
      <c r="H29" s="440"/>
      <c r="I29" s="440"/>
      <c r="J29" s="440"/>
      <c r="K29" s="440"/>
      <c r="L29" s="440"/>
      <c r="M29" s="440"/>
      <c r="N29" s="440"/>
      <c r="O29" s="440"/>
      <c r="AC29" s="393"/>
      <c r="AF29" s="403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59"/>
      <c r="AT29" s="459"/>
      <c r="AU29" s="459"/>
      <c r="AV29" s="459"/>
      <c r="AW29" s="453"/>
      <c r="AY29" s="1021"/>
      <c r="AZ29" s="1021"/>
      <c r="BA29" s="1021"/>
      <c r="BB29" s="1021"/>
      <c r="BC29" s="1021"/>
      <c r="BD29" s="1021"/>
      <c r="BE29" s="1021"/>
      <c r="BF29" s="1021"/>
      <c r="BG29" s="1021"/>
      <c r="BH29" s="1021"/>
      <c r="BI29" s="1033"/>
      <c r="BJ29" s="1033"/>
      <c r="BK29" s="1031"/>
      <c r="BL29" s="1031"/>
      <c r="BM29" s="460"/>
      <c r="BO29" s="1021"/>
      <c r="BP29" s="1021"/>
      <c r="BQ29" s="1021"/>
      <c r="BR29" s="1021"/>
      <c r="BS29" s="1021"/>
      <c r="BT29" s="1021"/>
      <c r="BU29" s="1021"/>
      <c r="BV29" s="1021"/>
      <c r="BW29" s="1021"/>
      <c r="BX29" s="1021"/>
      <c r="BY29" s="1031"/>
      <c r="BZ29" s="1031"/>
      <c r="CA29" s="1031"/>
      <c r="CB29" s="1031"/>
      <c r="CC29" s="462"/>
    </row>
    <row r="30" spans="2:99" ht="12.75" customHeight="1" thickBot="1" x14ac:dyDescent="0.25">
      <c r="B30" s="448" t="s">
        <v>60</v>
      </c>
      <c r="C30" s="440"/>
      <c r="D30" s="440"/>
      <c r="E30" s="449"/>
      <c r="F30" s="446"/>
      <c r="G30" s="446" t="s">
        <v>38</v>
      </c>
      <c r="H30" s="440"/>
      <c r="I30" s="440"/>
      <c r="J30" s="440"/>
      <c r="K30" s="440"/>
      <c r="L30" s="440"/>
      <c r="M30" s="440"/>
      <c r="N30" s="440"/>
      <c r="O30" s="440"/>
      <c r="AC30" s="393"/>
      <c r="AF30" s="403"/>
      <c r="AI30" s="1021" t="s">
        <v>61</v>
      </c>
      <c r="AJ30" s="1021"/>
      <c r="AK30" s="1021"/>
      <c r="AL30" s="1021"/>
      <c r="AM30" s="1021"/>
      <c r="AN30" s="1021"/>
      <c r="AO30" s="1021"/>
      <c r="AP30" s="1021"/>
      <c r="AQ30" s="1021"/>
      <c r="AR30" s="1021"/>
      <c r="AS30" s="1020">
        <v>0</v>
      </c>
      <c r="AT30" s="1020"/>
      <c r="AU30" s="1020">
        <v>1</v>
      </c>
      <c r="AV30" s="1020"/>
      <c r="AW30" s="439"/>
      <c r="AY30" s="463"/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3"/>
      <c r="BK30" s="463"/>
      <c r="BL30" s="463"/>
      <c r="BM30" s="451"/>
      <c r="BO30" s="463"/>
      <c r="BP30" s="463"/>
      <c r="BQ30" s="463"/>
      <c r="BR30" s="463"/>
      <c r="BS30" s="463"/>
      <c r="BT30" s="463"/>
      <c r="BU30" s="463"/>
      <c r="BV30" s="463"/>
      <c r="BW30" s="463"/>
      <c r="BX30" s="463"/>
      <c r="BY30" s="463"/>
      <c r="BZ30" s="463"/>
      <c r="CA30" s="463"/>
      <c r="CB30" s="463"/>
      <c r="CC30" s="453"/>
    </row>
    <row r="31" spans="2:99" ht="36" customHeight="1" thickBot="1" x14ac:dyDescent="0.25">
      <c r="B31" s="448" t="s">
        <v>62</v>
      </c>
      <c r="C31" s="440"/>
      <c r="D31" s="440"/>
      <c r="E31" s="449"/>
      <c r="F31" s="464" t="s">
        <v>4</v>
      </c>
      <c r="G31" s="446" t="s">
        <v>38</v>
      </c>
      <c r="H31" s="440"/>
      <c r="I31" s="440"/>
      <c r="J31" s="440"/>
      <c r="K31" s="440"/>
      <c r="L31" s="440"/>
      <c r="M31" s="440"/>
      <c r="N31" s="440"/>
      <c r="O31" s="440"/>
      <c r="AC31" s="393"/>
      <c r="AF31" s="403"/>
      <c r="AI31" s="1021"/>
      <c r="AJ31" s="1021"/>
      <c r="AK31" s="1021"/>
      <c r="AL31" s="1021"/>
      <c r="AM31" s="1021"/>
      <c r="AN31" s="1021"/>
      <c r="AO31" s="1021"/>
      <c r="AP31" s="1021"/>
      <c r="AQ31" s="1021"/>
      <c r="AR31" s="1021"/>
      <c r="AS31" s="1020"/>
      <c r="AT31" s="1020"/>
      <c r="AU31" s="1020"/>
      <c r="AV31" s="1020"/>
      <c r="AW31" s="447"/>
      <c r="AY31" s="1021" t="s">
        <v>63</v>
      </c>
      <c r="AZ31" s="1021"/>
      <c r="BA31" s="1021"/>
      <c r="BB31" s="1021"/>
      <c r="BC31" s="1021"/>
      <c r="BD31" s="1021"/>
      <c r="BE31" s="1021"/>
      <c r="BF31" s="1021"/>
      <c r="BG31" s="1021"/>
      <c r="BH31" s="1021"/>
      <c r="BI31" s="463"/>
      <c r="BJ31" s="463">
        <v>0</v>
      </c>
      <c r="BK31" s="1032">
        <v>1</v>
      </c>
      <c r="BL31" s="1032"/>
      <c r="BM31" s="451"/>
      <c r="BO31" s="1021" t="s">
        <v>64</v>
      </c>
      <c r="BP31" s="1021"/>
      <c r="BQ31" s="1021"/>
      <c r="BR31" s="1021"/>
      <c r="BS31" s="1021"/>
      <c r="BT31" s="1021"/>
      <c r="BU31" s="1021"/>
      <c r="BV31" s="1021"/>
      <c r="BW31" s="1021"/>
      <c r="BX31" s="1021"/>
      <c r="BY31" s="1033">
        <v>1</v>
      </c>
      <c r="BZ31" s="1033"/>
      <c r="CA31" s="1031">
        <v>1</v>
      </c>
      <c r="CB31" s="1031"/>
      <c r="CC31" s="453"/>
    </row>
    <row r="32" spans="2:99" ht="16.5" hidden="1" customHeight="1" thickBot="1" x14ac:dyDescent="0.25">
      <c r="B32" s="448" t="s">
        <v>65</v>
      </c>
      <c r="C32" s="440"/>
      <c r="D32" s="440"/>
      <c r="E32" s="449"/>
      <c r="F32" s="464" t="s">
        <v>4</v>
      </c>
      <c r="G32" s="446" t="s">
        <v>38</v>
      </c>
      <c r="H32" s="440"/>
      <c r="I32" s="440"/>
      <c r="J32" s="440"/>
      <c r="K32" s="440"/>
      <c r="L32" s="440"/>
      <c r="M32" s="440"/>
      <c r="N32" s="440"/>
      <c r="O32" s="440"/>
      <c r="AC32" s="393"/>
      <c r="AF32" s="403"/>
      <c r="AI32" s="1029" t="s">
        <v>40</v>
      </c>
      <c r="AJ32" s="1029"/>
      <c r="AK32" s="1029"/>
      <c r="AL32" s="1029"/>
      <c r="AM32" s="1029"/>
      <c r="AN32" s="1029"/>
      <c r="AO32" s="1029"/>
      <c r="AP32" s="1029"/>
      <c r="AQ32" s="1029"/>
      <c r="AR32" s="1029"/>
      <c r="AS32" s="1029"/>
      <c r="AT32" s="1029"/>
      <c r="AU32" s="1029"/>
      <c r="AV32" s="1029"/>
      <c r="AW32" s="453"/>
      <c r="AY32" s="1021"/>
      <c r="AZ32" s="1021"/>
      <c r="BA32" s="1021"/>
      <c r="BB32" s="1021"/>
      <c r="BC32" s="1021"/>
      <c r="BD32" s="1021"/>
      <c r="BE32" s="1021"/>
      <c r="BF32" s="1021"/>
      <c r="BG32" s="1021"/>
      <c r="BH32" s="1021"/>
      <c r="BI32" s="463"/>
      <c r="BJ32" s="463"/>
      <c r="BK32" s="463"/>
      <c r="BL32" s="463"/>
      <c r="BM32" s="451"/>
      <c r="BO32" s="1021"/>
      <c r="BP32" s="1021"/>
      <c r="BQ32" s="1021"/>
      <c r="BR32" s="1021"/>
      <c r="BS32" s="1021"/>
      <c r="BT32" s="1021"/>
      <c r="BU32" s="1021"/>
      <c r="BV32" s="1021"/>
      <c r="BW32" s="1021"/>
      <c r="BX32" s="1021"/>
      <c r="BY32" s="1033"/>
      <c r="BZ32" s="1033"/>
      <c r="CA32" s="1031"/>
      <c r="CB32" s="1031"/>
      <c r="CC32" s="453"/>
    </row>
    <row r="33" spans="2:81" ht="16.5" thickBot="1" x14ac:dyDescent="0.25">
      <c r="B33" s="450"/>
      <c r="C33" s="450"/>
      <c r="D33" s="393"/>
      <c r="E33" s="393"/>
      <c r="F33" s="393"/>
      <c r="G33" s="393"/>
      <c r="H33" s="393"/>
      <c r="AC33" s="393"/>
      <c r="AF33" s="403"/>
      <c r="AI33" s="1021" t="s">
        <v>66</v>
      </c>
      <c r="AJ33" s="1021"/>
      <c r="AK33" s="1021"/>
      <c r="AL33" s="1021"/>
      <c r="AM33" s="1021"/>
      <c r="AN33" s="1021"/>
      <c r="AO33" s="1021"/>
      <c r="AP33" s="1021"/>
      <c r="AQ33" s="1021"/>
      <c r="AR33" s="1021"/>
      <c r="AS33" s="1020">
        <v>0</v>
      </c>
      <c r="AT33" s="1020"/>
      <c r="AU33" s="1020">
        <v>1</v>
      </c>
      <c r="AV33" s="1020"/>
      <c r="AW33" s="439"/>
      <c r="AY33" s="463"/>
      <c r="AZ33" s="463"/>
      <c r="BA33" s="463"/>
      <c r="BB33" s="463"/>
      <c r="BC33" s="463"/>
      <c r="BD33" s="463"/>
      <c r="BE33" s="463"/>
      <c r="BF33" s="463"/>
      <c r="BG33" s="463"/>
      <c r="BH33" s="463"/>
      <c r="BI33" s="463"/>
      <c r="BJ33" s="463"/>
      <c r="BK33" s="463"/>
      <c r="BL33" s="463"/>
      <c r="BM33" s="460"/>
      <c r="BO33" s="461"/>
      <c r="BP33" s="461"/>
      <c r="BQ33" s="461"/>
      <c r="BR33" s="461"/>
      <c r="BS33" s="461"/>
      <c r="BT33" s="461"/>
      <c r="BU33" s="461"/>
      <c r="BV33" s="461"/>
      <c r="BW33" s="461"/>
      <c r="BX33" s="461"/>
      <c r="BY33" s="461"/>
      <c r="BZ33" s="461"/>
      <c r="CA33" s="461"/>
      <c r="CB33" s="461"/>
      <c r="CC33" s="462"/>
    </row>
    <row r="34" spans="2:81" ht="13.5" customHeight="1" thickBot="1" x14ac:dyDescent="0.25">
      <c r="C34" s="479" t="s">
        <v>354</v>
      </c>
      <c r="AC34" s="393"/>
      <c r="AF34" s="403"/>
      <c r="AI34" s="1021"/>
      <c r="AJ34" s="1021"/>
      <c r="AK34" s="1021"/>
      <c r="AL34" s="1021"/>
      <c r="AM34" s="1021"/>
      <c r="AN34" s="1021"/>
      <c r="AO34" s="1021"/>
      <c r="AP34" s="1021"/>
      <c r="AQ34" s="1021"/>
      <c r="AR34" s="1021"/>
      <c r="AS34" s="1020"/>
      <c r="AT34" s="1020"/>
      <c r="AU34" s="1020"/>
      <c r="AV34" s="1020"/>
      <c r="AW34" s="421"/>
      <c r="AY34" s="1021" t="s">
        <v>67</v>
      </c>
      <c r="AZ34" s="1021"/>
      <c r="BA34" s="1021"/>
      <c r="BB34" s="1021"/>
      <c r="BC34" s="1021"/>
      <c r="BD34" s="1021"/>
      <c r="BE34" s="1021"/>
      <c r="BF34" s="1021"/>
      <c r="BG34" s="1021"/>
      <c r="BH34" s="1021"/>
      <c r="BI34" s="1020">
        <v>0</v>
      </c>
      <c r="BJ34" s="1020"/>
      <c r="BK34" s="1020">
        <v>1</v>
      </c>
      <c r="BL34" s="1020"/>
      <c r="BM34" s="451"/>
      <c r="BO34" s="1021" t="s">
        <v>68</v>
      </c>
      <c r="BP34" s="1021"/>
      <c r="BQ34" s="1021"/>
      <c r="BR34" s="1021"/>
      <c r="BS34" s="1021"/>
      <c r="BT34" s="1021"/>
      <c r="BU34" s="1021"/>
      <c r="BV34" s="1021"/>
      <c r="BW34" s="1021"/>
      <c r="BX34" s="1021"/>
      <c r="BY34" s="1031">
        <v>0</v>
      </c>
      <c r="BZ34" s="1031"/>
      <c r="CA34" s="1031">
        <v>1</v>
      </c>
      <c r="CB34" s="1031"/>
      <c r="CC34" s="465"/>
    </row>
    <row r="35" spans="2:81" ht="13.5" customHeight="1" x14ac:dyDescent="0.2">
      <c r="C35" s="478" t="s">
        <v>356</v>
      </c>
      <c r="AC35" s="393"/>
      <c r="AF35" s="403"/>
      <c r="AI35" s="1029"/>
      <c r="AJ35" s="1029"/>
      <c r="AK35" s="1029"/>
      <c r="AL35" s="1029"/>
      <c r="AM35" s="1029"/>
      <c r="AN35" s="1029"/>
      <c r="AO35" s="1029"/>
      <c r="AP35" s="1029"/>
      <c r="AQ35" s="1029"/>
      <c r="AR35" s="1029"/>
      <c r="AS35" s="1029"/>
      <c r="AT35" s="1029"/>
      <c r="AU35" s="1029"/>
      <c r="AV35" s="1029"/>
      <c r="AW35" s="403"/>
      <c r="AY35" s="1021"/>
      <c r="AZ35" s="1021"/>
      <c r="BA35" s="1021"/>
      <c r="BB35" s="1021"/>
      <c r="BC35" s="1021"/>
      <c r="BD35" s="1021"/>
      <c r="BE35" s="1021"/>
      <c r="BF35" s="1021"/>
      <c r="BG35" s="1021"/>
      <c r="BH35" s="1021"/>
      <c r="BI35" s="1020"/>
      <c r="BJ35" s="1020"/>
      <c r="BK35" s="1020"/>
      <c r="BL35" s="1020"/>
      <c r="BM35" s="466"/>
      <c r="BO35" s="1021"/>
      <c r="BP35" s="1021"/>
      <c r="BQ35" s="1021"/>
      <c r="BR35" s="1021"/>
      <c r="BS35" s="1021"/>
      <c r="BT35" s="1021"/>
      <c r="BU35" s="1021"/>
      <c r="BV35" s="1021"/>
      <c r="BW35" s="1021"/>
      <c r="BX35" s="1021"/>
      <c r="BY35" s="1031"/>
      <c r="BZ35" s="1031"/>
      <c r="CA35" s="1031"/>
      <c r="CB35" s="1031"/>
      <c r="CC35" s="453"/>
    </row>
    <row r="36" spans="2:81" ht="12.75" customHeight="1" x14ac:dyDescent="0.2">
      <c r="C36" s="478" t="s">
        <v>355</v>
      </c>
      <c r="AC36" s="393"/>
      <c r="AF36" s="403"/>
      <c r="AI36" s="463"/>
      <c r="AJ36" s="463"/>
      <c r="AK36" s="463"/>
      <c r="AL36" s="463"/>
      <c r="AM36" s="463"/>
      <c r="AN36" s="463"/>
      <c r="AO36" s="463"/>
      <c r="AP36" s="463"/>
      <c r="AQ36" s="463"/>
      <c r="AR36" s="463"/>
      <c r="AS36" s="463"/>
      <c r="AT36" s="463"/>
      <c r="AU36" s="463"/>
      <c r="AV36" s="463"/>
      <c r="AW36" s="403"/>
      <c r="AY36" s="463"/>
      <c r="AZ36" s="463"/>
      <c r="BA36" s="463"/>
      <c r="BB36" s="463"/>
      <c r="BC36" s="463"/>
      <c r="BD36" s="463"/>
      <c r="BE36" s="463"/>
      <c r="BF36" s="463"/>
      <c r="BG36" s="463"/>
      <c r="BH36" s="463"/>
      <c r="BI36" s="463"/>
      <c r="BJ36" s="463"/>
      <c r="BK36" s="463"/>
      <c r="BL36" s="463"/>
      <c r="BM36" s="450"/>
      <c r="BO36" s="461"/>
      <c r="BP36" s="461"/>
      <c r="BQ36" s="461"/>
      <c r="BR36" s="461"/>
      <c r="BS36" s="461"/>
      <c r="BT36" s="461"/>
      <c r="BU36" s="461"/>
      <c r="BV36" s="461"/>
      <c r="BW36" s="461"/>
      <c r="BX36" s="461"/>
      <c r="BY36" s="461"/>
      <c r="BZ36" s="461"/>
      <c r="CA36" s="461"/>
      <c r="CB36" s="461"/>
      <c r="CC36" s="453"/>
    </row>
    <row r="37" spans="2:81" ht="12.75" customHeight="1" thickBot="1" x14ac:dyDescent="0.25">
      <c r="AC37" s="393"/>
      <c r="AF37" s="403"/>
      <c r="AI37" s="1021" t="s">
        <v>69</v>
      </c>
      <c r="AJ37" s="1021"/>
      <c r="AK37" s="1021"/>
      <c r="AL37" s="1021"/>
      <c r="AM37" s="1021"/>
      <c r="AN37" s="1021"/>
      <c r="AO37" s="1021"/>
      <c r="AP37" s="1021"/>
      <c r="AQ37" s="1021"/>
      <c r="AR37" s="1021"/>
      <c r="AS37" s="1020">
        <v>0</v>
      </c>
      <c r="AT37" s="1020"/>
      <c r="AU37" s="1020">
        <v>1</v>
      </c>
      <c r="AV37" s="1020"/>
      <c r="AW37" s="403"/>
      <c r="AY37" s="463"/>
      <c r="AZ37" s="463"/>
      <c r="BA37" s="463"/>
      <c r="BB37" s="463"/>
      <c r="BC37" s="463"/>
      <c r="BD37" s="463"/>
      <c r="BE37" s="463"/>
      <c r="BF37" s="463"/>
      <c r="BG37" s="463"/>
      <c r="BH37" s="463"/>
      <c r="BI37" s="463"/>
      <c r="BJ37" s="463"/>
      <c r="BK37" s="463"/>
      <c r="BL37" s="463"/>
      <c r="BM37" s="450"/>
      <c r="BO37" s="1021" t="s">
        <v>70</v>
      </c>
      <c r="BP37" s="1021"/>
      <c r="BQ37" s="1021"/>
      <c r="BR37" s="1021"/>
      <c r="BS37" s="1021"/>
      <c r="BT37" s="1021"/>
      <c r="BU37" s="1021"/>
      <c r="BV37" s="1021"/>
      <c r="BW37" s="1021"/>
      <c r="BX37" s="1021"/>
      <c r="BY37" s="1031">
        <v>0</v>
      </c>
      <c r="BZ37" s="1031"/>
      <c r="CA37" s="1031">
        <v>1</v>
      </c>
      <c r="CB37" s="1031"/>
      <c r="CC37" s="453"/>
    </row>
    <row r="38" spans="2:81" ht="15.75" x14ac:dyDescent="0.2">
      <c r="AC38" s="393"/>
      <c r="AF38" s="403"/>
      <c r="AI38" s="1021"/>
      <c r="AJ38" s="1021"/>
      <c r="AK38" s="1021"/>
      <c r="AL38" s="1021"/>
      <c r="AM38" s="1021"/>
      <c r="AN38" s="1021"/>
      <c r="AO38" s="1021"/>
      <c r="AP38" s="1021"/>
      <c r="AQ38" s="1021"/>
      <c r="AR38" s="1021"/>
      <c r="AS38" s="1020"/>
      <c r="AT38" s="1020"/>
      <c r="AU38" s="1020"/>
      <c r="AV38" s="1020"/>
      <c r="AW38" s="421"/>
      <c r="AY38" s="463"/>
      <c r="AZ38" s="463"/>
      <c r="BA38" s="463"/>
      <c r="BB38" s="463"/>
      <c r="BC38" s="463"/>
      <c r="BD38" s="463"/>
      <c r="BE38" s="463"/>
      <c r="BF38" s="463"/>
      <c r="BG38" s="463"/>
      <c r="BH38" s="463"/>
      <c r="BI38" s="463"/>
      <c r="BJ38" s="463"/>
      <c r="BK38" s="463"/>
      <c r="BL38" s="463"/>
      <c r="BM38" s="450"/>
      <c r="BO38" s="1021"/>
      <c r="BP38" s="1021"/>
      <c r="BQ38" s="1021"/>
      <c r="BR38" s="1021"/>
      <c r="BS38" s="1021"/>
      <c r="BT38" s="1021"/>
      <c r="BU38" s="1021"/>
      <c r="BV38" s="1021"/>
      <c r="BW38" s="1021"/>
      <c r="BX38" s="1021"/>
      <c r="BY38" s="1031"/>
      <c r="BZ38" s="1031"/>
      <c r="CA38" s="1031"/>
      <c r="CB38" s="1031"/>
      <c r="CC38" s="462"/>
    </row>
    <row r="39" spans="2:81" ht="15.75" x14ac:dyDescent="0.2">
      <c r="AC39" s="393"/>
      <c r="AF39" s="40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  <c r="AT39" s="463"/>
      <c r="AU39" s="463"/>
      <c r="AV39" s="463"/>
      <c r="AW39" s="403"/>
      <c r="AY39" s="463"/>
      <c r="AZ39" s="463"/>
      <c r="BA39" s="463"/>
      <c r="BB39" s="463"/>
      <c r="BC39" s="463"/>
      <c r="BD39" s="463"/>
      <c r="BE39" s="463"/>
      <c r="BF39" s="463"/>
      <c r="BG39" s="463"/>
      <c r="BH39" s="463"/>
      <c r="BI39" s="463"/>
      <c r="BJ39" s="463"/>
      <c r="BK39" s="463"/>
      <c r="BL39" s="463"/>
      <c r="BM39" s="450"/>
      <c r="BO39" s="461"/>
      <c r="BP39" s="461"/>
      <c r="BQ39" s="461"/>
      <c r="BR39" s="461"/>
      <c r="BS39" s="461"/>
      <c r="BT39" s="461"/>
      <c r="BU39" s="461"/>
      <c r="BV39" s="461"/>
      <c r="BW39" s="461"/>
      <c r="BX39" s="461"/>
      <c r="BY39" s="461"/>
      <c r="BZ39" s="461"/>
      <c r="CA39" s="461"/>
      <c r="CB39" s="461"/>
      <c r="CC39" s="453"/>
    </row>
    <row r="40" spans="2:81" ht="16.5" thickBot="1" x14ac:dyDescent="0.25">
      <c r="AC40" s="393"/>
      <c r="AF40" s="403"/>
      <c r="AI40" s="1021" t="s">
        <v>71</v>
      </c>
      <c r="AJ40" s="1021"/>
      <c r="AK40" s="1021"/>
      <c r="AL40" s="1021"/>
      <c r="AM40" s="1021"/>
      <c r="AN40" s="1021"/>
      <c r="AO40" s="1021"/>
      <c r="AP40" s="1021"/>
      <c r="AQ40" s="1021"/>
      <c r="AR40" s="1021"/>
      <c r="AS40" s="1020">
        <v>0</v>
      </c>
      <c r="AT40" s="1020"/>
      <c r="AU40" s="1020">
        <v>1</v>
      </c>
      <c r="AV40" s="1020"/>
      <c r="AW40" s="403"/>
      <c r="AY40" s="463"/>
      <c r="AZ40" s="463"/>
      <c r="BA40" s="463"/>
      <c r="BB40" s="463"/>
      <c r="BC40" s="463"/>
      <c r="BD40" s="463"/>
      <c r="BE40" s="463"/>
      <c r="BF40" s="463"/>
      <c r="BG40" s="463"/>
      <c r="BH40" s="463"/>
      <c r="BI40" s="463"/>
      <c r="BJ40" s="463"/>
      <c r="BK40" s="463"/>
      <c r="BL40" s="463"/>
      <c r="BM40" s="450"/>
      <c r="BO40" s="461"/>
      <c r="BP40" s="461"/>
      <c r="BQ40" s="461"/>
      <c r="BR40" s="461"/>
      <c r="BS40" s="461"/>
      <c r="BT40" s="461"/>
      <c r="BU40" s="461"/>
      <c r="BV40" s="461"/>
      <c r="BW40" s="461"/>
      <c r="BX40" s="461"/>
      <c r="BY40" s="461"/>
      <c r="BZ40" s="461"/>
      <c r="CA40" s="461"/>
      <c r="CB40" s="461"/>
      <c r="CC40" s="453"/>
    </row>
    <row r="41" spans="2:81" ht="16.5" thickBot="1" x14ac:dyDescent="0.25">
      <c r="AC41" s="393"/>
      <c r="AF41" s="403"/>
      <c r="AI41" s="1021"/>
      <c r="AJ41" s="1021"/>
      <c r="AK41" s="1021"/>
      <c r="AL41" s="1021"/>
      <c r="AM41" s="1021"/>
      <c r="AN41" s="1021"/>
      <c r="AO41" s="1021"/>
      <c r="AP41" s="1021"/>
      <c r="AQ41" s="1021"/>
      <c r="AR41" s="1021"/>
      <c r="AS41" s="1020"/>
      <c r="AT41" s="1020"/>
      <c r="AU41" s="1020"/>
      <c r="AV41" s="1020"/>
      <c r="AW41" s="421"/>
      <c r="AY41" s="463"/>
      <c r="AZ41" s="463"/>
      <c r="BA41" s="463"/>
      <c r="BB41" s="463"/>
      <c r="BC41" s="463"/>
      <c r="BD41" s="463"/>
      <c r="BE41" s="463"/>
      <c r="BF41" s="463"/>
      <c r="BG41" s="463"/>
      <c r="BH41" s="463"/>
      <c r="BI41" s="463"/>
      <c r="BJ41" s="463"/>
      <c r="BK41" s="463"/>
      <c r="BL41" s="463"/>
      <c r="BM41" s="450"/>
      <c r="BO41" s="1021" t="s">
        <v>72</v>
      </c>
      <c r="BP41" s="1021"/>
      <c r="BQ41" s="1021"/>
      <c r="BR41" s="1021"/>
      <c r="BS41" s="1021"/>
      <c r="BT41" s="1021"/>
      <c r="BU41" s="1021"/>
      <c r="BV41" s="1021"/>
      <c r="BW41" s="1021"/>
      <c r="BX41" s="1021"/>
      <c r="BY41" s="1031">
        <v>0</v>
      </c>
      <c r="BZ41" s="1031"/>
      <c r="CA41" s="1031">
        <v>1</v>
      </c>
      <c r="CB41" s="1031"/>
      <c r="CC41" s="453"/>
    </row>
    <row r="42" spans="2:81" ht="27.75" customHeight="1" x14ac:dyDescent="0.2">
      <c r="AC42" s="393"/>
      <c r="AF42" s="403"/>
      <c r="AI42" s="463"/>
      <c r="AJ42" s="463"/>
      <c r="AK42" s="463"/>
      <c r="AL42" s="463"/>
      <c r="AM42" s="463"/>
      <c r="AN42" s="463"/>
      <c r="AO42" s="463"/>
      <c r="AP42" s="463"/>
      <c r="AQ42" s="463"/>
      <c r="AR42" s="463"/>
      <c r="AS42" s="463"/>
      <c r="AT42" s="463"/>
      <c r="AU42" s="463"/>
      <c r="AV42" s="463"/>
      <c r="AW42" s="403"/>
      <c r="AY42" s="463"/>
      <c r="AZ42" s="463"/>
      <c r="BA42" s="463"/>
      <c r="BB42" s="463"/>
      <c r="BC42" s="463"/>
      <c r="BD42" s="463"/>
      <c r="BE42" s="463"/>
      <c r="BF42" s="463"/>
      <c r="BG42" s="463"/>
      <c r="BH42" s="463"/>
      <c r="BI42" s="463"/>
      <c r="BJ42" s="463"/>
      <c r="BK42" s="463"/>
      <c r="BL42" s="463"/>
      <c r="BM42" s="450"/>
      <c r="BO42" s="1021"/>
      <c r="BP42" s="1021"/>
      <c r="BQ42" s="1021"/>
      <c r="BR42" s="1021"/>
      <c r="BS42" s="1021"/>
      <c r="BT42" s="1021"/>
      <c r="BU42" s="1021"/>
      <c r="BV42" s="1021"/>
      <c r="BW42" s="1021"/>
      <c r="BX42" s="1021"/>
      <c r="BY42" s="1031"/>
      <c r="BZ42" s="1031"/>
      <c r="CA42" s="1031"/>
      <c r="CB42" s="1031"/>
      <c r="CC42" s="462"/>
    </row>
    <row r="43" spans="2:81" ht="16.5" thickBot="1" x14ac:dyDescent="0.25">
      <c r="AC43" s="393"/>
      <c r="AF43" s="403"/>
      <c r="AI43" s="1021" t="s">
        <v>73</v>
      </c>
      <c r="AJ43" s="1021"/>
      <c r="AK43" s="1021"/>
      <c r="AL43" s="1021"/>
      <c r="AM43" s="1021"/>
      <c r="AN43" s="1021"/>
      <c r="AO43" s="1021"/>
      <c r="AP43" s="1021"/>
      <c r="AQ43" s="1021"/>
      <c r="AR43" s="1021"/>
      <c r="AS43" s="1020">
        <v>0</v>
      </c>
      <c r="AT43" s="1020"/>
      <c r="AU43" s="1020">
        <v>1</v>
      </c>
      <c r="AV43" s="1020"/>
      <c r="AW43" s="403"/>
      <c r="AY43" s="463"/>
      <c r="AZ43" s="463"/>
      <c r="BA43" s="463"/>
      <c r="BB43" s="463"/>
      <c r="BC43" s="463"/>
      <c r="BD43" s="463"/>
      <c r="BE43" s="463"/>
      <c r="BF43" s="463"/>
      <c r="BG43" s="463"/>
      <c r="BH43" s="463"/>
      <c r="BI43" s="463"/>
      <c r="BJ43" s="463"/>
      <c r="BK43" s="463"/>
      <c r="BL43" s="463"/>
      <c r="BM43" s="450"/>
      <c r="BO43" s="461"/>
      <c r="BP43" s="461"/>
      <c r="BQ43" s="461"/>
      <c r="BR43" s="461"/>
      <c r="BS43" s="461"/>
      <c r="BT43" s="461"/>
      <c r="BU43" s="461"/>
      <c r="BV43" s="461"/>
      <c r="BW43" s="461"/>
      <c r="BX43" s="461"/>
      <c r="BY43" s="461"/>
      <c r="BZ43" s="461"/>
      <c r="CA43" s="461"/>
      <c r="CB43" s="461"/>
      <c r="CC43" s="453"/>
    </row>
    <row r="44" spans="2:81" ht="33.75" customHeight="1" thickBot="1" x14ac:dyDescent="0.25">
      <c r="AC44" s="393"/>
      <c r="AF44" s="403"/>
      <c r="AI44" s="1021"/>
      <c r="AJ44" s="1021"/>
      <c r="AK44" s="1021"/>
      <c r="AL44" s="1021"/>
      <c r="AM44" s="1021"/>
      <c r="AN44" s="1021"/>
      <c r="AO44" s="1021"/>
      <c r="AP44" s="1021"/>
      <c r="AQ44" s="1021"/>
      <c r="AR44" s="1021"/>
      <c r="AS44" s="1020"/>
      <c r="AT44" s="1020"/>
      <c r="AU44" s="1020"/>
      <c r="AV44" s="1020"/>
      <c r="AW44" s="421"/>
      <c r="AY44" s="463"/>
      <c r="AZ44" s="463"/>
      <c r="BA44" s="463"/>
      <c r="BB44" s="463"/>
      <c r="BC44" s="463"/>
      <c r="BD44" s="463"/>
      <c r="BE44" s="463"/>
      <c r="BF44" s="463"/>
      <c r="BG44" s="463"/>
      <c r="BH44" s="463"/>
      <c r="BI44" s="463"/>
      <c r="BJ44" s="463"/>
      <c r="BK44" s="463"/>
      <c r="BL44" s="463"/>
      <c r="BM44" s="450"/>
      <c r="BO44" s="1021" t="s">
        <v>74</v>
      </c>
      <c r="BP44" s="1021"/>
      <c r="BQ44" s="1021"/>
      <c r="BR44" s="1021"/>
      <c r="BS44" s="1021"/>
      <c r="BT44" s="1021"/>
      <c r="BU44" s="1021"/>
      <c r="BV44" s="1021"/>
      <c r="BW44" s="1021"/>
      <c r="BX44" s="1021"/>
      <c r="BY44" s="1031">
        <v>0</v>
      </c>
      <c r="BZ44" s="1031"/>
      <c r="CA44" s="1031">
        <v>1</v>
      </c>
      <c r="CB44" s="1031"/>
      <c r="CC44" s="453"/>
    </row>
    <row r="45" spans="2:81" ht="15.75" x14ac:dyDescent="0.2">
      <c r="AC45" s="393"/>
      <c r="AF45" s="403"/>
      <c r="AI45" s="463"/>
      <c r="AJ45" s="463"/>
      <c r="AK45" s="463"/>
      <c r="AL45" s="463"/>
      <c r="AM45" s="463"/>
      <c r="AN45" s="463"/>
      <c r="AO45" s="463"/>
      <c r="AP45" s="463"/>
      <c r="AQ45" s="463"/>
      <c r="AR45" s="463"/>
      <c r="AS45" s="463"/>
      <c r="AT45" s="463"/>
      <c r="AU45" s="463"/>
      <c r="AV45" s="463"/>
      <c r="AW45" s="403"/>
      <c r="AY45" s="463"/>
      <c r="AZ45" s="463"/>
      <c r="BA45" s="463"/>
      <c r="BB45" s="463"/>
      <c r="BC45" s="463"/>
      <c r="BD45" s="463"/>
      <c r="BE45" s="463"/>
      <c r="BF45" s="463"/>
      <c r="BG45" s="463"/>
      <c r="BH45" s="463"/>
      <c r="BI45" s="463"/>
      <c r="BJ45" s="463"/>
      <c r="BK45" s="463"/>
      <c r="BL45" s="463"/>
      <c r="BM45" s="450"/>
      <c r="BO45" s="1021"/>
      <c r="BP45" s="1021"/>
      <c r="BQ45" s="1021"/>
      <c r="BR45" s="1021"/>
      <c r="BS45" s="1021"/>
      <c r="BT45" s="1021"/>
      <c r="BU45" s="1021"/>
      <c r="BV45" s="1021"/>
      <c r="BW45" s="1021"/>
      <c r="BX45" s="1021"/>
      <c r="BY45" s="1031"/>
      <c r="BZ45" s="1031"/>
      <c r="CA45" s="1031"/>
      <c r="CB45" s="1031"/>
      <c r="CC45" s="462"/>
    </row>
    <row r="46" spans="2:81" ht="16.5" thickBot="1" x14ac:dyDescent="0.25">
      <c r="AC46" s="393"/>
      <c r="AF46" s="403"/>
      <c r="AI46" s="1021" t="s">
        <v>75</v>
      </c>
      <c r="AJ46" s="1021"/>
      <c r="AK46" s="1021"/>
      <c r="AL46" s="1021"/>
      <c r="AM46" s="1021"/>
      <c r="AN46" s="1021"/>
      <c r="AO46" s="1021"/>
      <c r="AP46" s="1021"/>
      <c r="AQ46" s="1021"/>
      <c r="AR46" s="1021"/>
      <c r="AS46" s="1020">
        <v>0</v>
      </c>
      <c r="AT46" s="1020"/>
      <c r="AU46" s="1020">
        <v>1</v>
      </c>
      <c r="AV46" s="1020"/>
      <c r="AW46" s="418"/>
      <c r="AY46" s="463"/>
      <c r="AZ46" s="463"/>
      <c r="BA46" s="463"/>
      <c r="BB46" s="463"/>
      <c r="BC46" s="463"/>
      <c r="BD46" s="463"/>
      <c r="BE46" s="463"/>
      <c r="BF46" s="463"/>
      <c r="BG46" s="463"/>
      <c r="BH46" s="463"/>
      <c r="BI46" s="463"/>
      <c r="BJ46" s="463"/>
      <c r="BK46" s="463"/>
      <c r="BL46" s="463"/>
      <c r="BM46" s="450"/>
      <c r="BO46" s="461"/>
      <c r="BP46" s="461"/>
      <c r="BQ46" s="461"/>
      <c r="BR46" s="461"/>
      <c r="BS46" s="461"/>
      <c r="BT46" s="461"/>
      <c r="BU46" s="461"/>
      <c r="BV46" s="461"/>
      <c r="BW46" s="461"/>
      <c r="BX46" s="461"/>
      <c r="BY46" s="461"/>
      <c r="BZ46" s="461"/>
      <c r="CA46" s="461"/>
      <c r="CB46" s="461"/>
      <c r="CC46" s="453"/>
    </row>
    <row r="47" spans="2:81" ht="16.5" thickBot="1" x14ac:dyDescent="0.25">
      <c r="AC47" s="393"/>
      <c r="AF47" s="403"/>
      <c r="AI47" s="1021"/>
      <c r="AJ47" s="1021"/>
      <c r="AK47" s="1021"/>
      <c r="AL47" s="1021"/>
      <c r="AM47" s="1021"/>
      <c r="AN47" s="1021"/>
      <c r="AO47" s="1021"/>
      <c r="AP47" s="1021"/>
      <c r="AQ47" s="1021"/>
      <c r="AR47" s="1021"/>
      <c r="AS47" s="1020"/>
      <c r="AT47" s="1020"/>
      <c r="AU47" s="1020"/>
      <c r="AV47" s="1020"/>
      <c r="AW47" s="403"/>
      <c r="AY47" s="463"/>
      <c r="AZ47" s="463"/>
      <c r="BA47" s="463"/>
      <c r="BB47" s="463"/>
      <c r="BC47" s="463"/>
      <c r="BD47" s="463"/>
      <c r="BE47" s="463"/>
      <c r="BF47" s="463"/>
      <c r="BG47" s="463"/>
      <c r="BH47" s="463"/>
      <c r="BI47" s="463"/>
      <c r="BJ47" s="463"/>
      <c r="BK47" s="463"/>
      <c r="BL47" s="463"/>
      <c r="BM47" s="450"/>
      <c r="BO47" s="1021" t="s">
        <v>76</v>
      </c>
      <c r="BP47" s="1021"/>
      <c r="BQ47" s="1021"/>
      <c r="BR47" s="1021"/>
      <c r="BS47" s="1021"/>
      <c r="BT47" s="1021"/>
      <c r="BU47" s="1021"/>
      <c r="BV47" s="1021"/>
      <c r="BW47" s="1021"/>
      <c r="BX47" s="1021"/>
      <c r="BY47" s="1031">
        <v>0</v>
      </c>
      <c r="BZ47" s="1031"/>
      <c r="CA47" s="1031">
        <v>1</v>
      </c>
      <c r="CB47" s="1031"/>
      <c r="CC47" s="453"/>
    </row>
    <row r="48" spans="2:81" ht="15.75" x14ac:dyDescent="0.2">
      <c r="AC48" s="393"/>
      <c r="AF48" s="403"/>
      <c r="AI48" s="463"/>
      <c r="AJ48" s="463"/>
      <c r="AK48" s="463"/>
      <c r="AL48" s="463"/>
      <c r="AM48" s="463"/>
      <c r="AN48" s="463"/>
      <c r="AO48" s="463"/>
      <c r="AP48" s="463"/>
      <c r="AQ48" s="463"/>
      <c r="AR48" s="463"/>
      <c r="AS48" s="463"/>
      <c r="AT48" s="463"/>
      <c r="AU48" s="463"/>
      <c r="AV48" s="463"/>
      <c r="AW48" s="403"/>
      <c r="AY48" s="463"/>
      <c r="AZ48" s="463"/>
      <c r="BA48" s="463"/>
      <c r="BB48" s="463"/>
      <c r="BC48" s="463"/>
      <c r="BD48" s="463"/>
      <c r="BE48" s="463"/>
      <c r="BF48" s="463"/>
      <c r="BG48" s="463"/>
      <c r="BH48" s="463"/>
      <c r="BI48" s="463"/>
      <c r="BJ48" s="463"/>
      <c r="BK48" s="463"/>
      <c r="BL48" s="463"/>
      <c r="BM48" s="450"/>
      <c r="BO48" s="1021"/>
      <c r="BP48" s="1021"/>
      <c r="BQ48" s="1021"/>
      <c r="BR48" s="1021"/>
      <c r="BS48" s="1021"/>
      <c r="BT48" s="1021"/>
      <c r="BU48" s="1021"/>
      <c r="BV48" s="1021"/>
      <c r="BW48" s="1021"/>
      <c r="BX48" s="1021"/>
      <c r="BY48" s="1031"/>
      <c r="BZ48" s="1031"/>
      <c r="CA48" s="1031"/>
      <c r="CB48" s="1031"/>
      <c r="CC48" s="462"/>
    </row>
    <row r="49" spans="29:81" ht="16.5" thickBot="1" x14ac:dyDescent="0.25">
      <c r="AC49" s="393"/>
      <c r="AF49" s="403"/>
      <c r="AI49" s="1021" t="s">
        <v>77</v>
      </c>
      <c r="AJ49" s="1021"/>
      <c r="AK49" s="1021"/>
      <c r="AL49" s="1021"/>
      <c r="AM49" s="1021"/>
      <c r="AN49" s="1021"/>
      <c r="AO49" s="1021"/>
      <c r="AP49" s="1021"/>
      <c r="AQ49" s="1021"/>
      <c r="AR49" s="1021"/>
      <c r="AS49" s="1020">
        <v>0</v>
      </c>
      <c r="AT49" s="1020"/>
      <c r="AU49" s="1020">
        <v>1</v>
      </c>
      <c r="AV49" s="1020"/>
      <c r="AW49" s="403"/>
      <c r="AY49" s="463"/>
      <c r="AZ49" s="463"/>
      <c r="BA49" s="463"/>
      <c r="BB49" s="463"/>
      <c r="BC49" s="463"/>
      <c r="BD49" s="463"/>
      <c r="BE49" s="463"/>
      <c r="BF49" s="463"/>
      <c r="BG49" s="463"/>
      <c r="BH49" s="463"/>
      <c r="BI49" s="463"/>
      <c r="BJ49" s="463"/>
      <c r="BK49" s="463"/>
      <c r="BL49" s="463"/>
      <c r="BM49" s="450"/>
      <c r="BO49" s="461"/>
      <c r="BP49" s="461"/>
      <c r="BQ49" s="461"/>
      <c r="BR49" s="461"/>
      <c r="BS49" s="461"/>
      <c r="BT49" s="461"/>
      <c r="BU49" s="461"/>
      <c r="BV49" s="461"/>
      <c r="BW49" s="461"/>
      <c r="BX49" s="461"/>
      <c r="BY49" s="461"/>
      <c r="BZ49" s="461"/>
      <c r="CA49" s="461"/>
      <c r="CB49" s="461"/>
      <c r="CC49" s="453"/>
    </row>
    <row r="50" spans="29:81" ht="16.5" thickBot="1" x14ac:dyDescent="0.25">
      <c r="AC50" s="393"/>
      <c r="AF50" s="403"/>
      <c r="AI50" s="1021"/>
      <c r="AJ50" s="1021"/>
      <c r="AK50" s="1021"/>
      <c r="AL50" s="1021"/>
      <c r="AM50" s="1021"/>
      <c r="AN50" s="1021"/>
      <c r="AO50" s="1021"/>
      <c r="AP50" s="1021"/>
      <c r="AQ50" s="1021"/>
      <c r="AR50" s="1021"/>
      <c r="AS50" s="1020"/>
      <c r="AT50" s="1020"/>
      <c r="AU50" s="1020"/>
      <c r="AV50" s="1020"/>
      <c r="AW50" s="421"/>
      <c r="AY50" s="463"/>
      <c r="AZ50" s="463"/>
      <c r="BA50" s="463"/>
      <c r="BB50" s="463"/>
      <c r="BC50" s="463"/>
      <c r="BD50" s="463"/>
      <c r="BE50" s="463"/>
      <c r="BF50" s="463"/>
      <c r="BG50" s="463"/>
      <c r="BH50" s="463"/>
      <c r="BI50" s="463"/>
      <c r="BJ50" s="463"/>
      <c r="BK50" s="463"/>
      <c r="BL50" s="463"/>
      <c r="BM50" s="450"/>
      <c r="BO50" s="1021" t="s">
        <v>78</v>
      </c>
      <c r="BP50" s="1021"/>
      <c r="BQ50" s="1021"/>
      <c r="BR50" s="1021"/>
      <c r="BS50" s="1021"/>
      <c r="BT50" s="1021"/>
      <c r="BU50" s="1021"/>
      <c r="BV50" s="1021"/>
      <c r="BW50" s="1021"/>
      <c r="BX50" s="1021"/>
      <c r="BY50" s="1031">
        <v>0</v>
      </c>
      <c r="BZ50" s="1031"/>
      <c r="CA50" s="1031">
        <v>1</v>
      </c>
      <c r="CB50" s="1031"/>
      <c r="CC50" s="453"/>
    </row>
    <row r="51" spans="29:81" ht="15.75" x14ac:dyDescent="0.2">
      <c r="AC51" s="393"/>
      <c r="AF51" s="403"/>
      <c r="AI51" s="463"/>
      <c r="AJ51" s="463"/>
      <c r="AK51" s="463"/>
      <c r="AL51" s="463"/>
      <c r="AM51" s="463"/>
      <c r="AN51" s="463"/>
      <c r="AO51" s="463"/>
      <c r="AP51" s="463"/>
      <c r="AQ51" s="463"/>
      <c r="AR51" s="463"/>
      <c r="AS51" s="463"/>
      <c r="AT51" s="463"/>
      <c r="AU51" s="463"/>
      <c r="AV51" s="463"/>
      <c r="AW51" s="403"/>
      <c r="AY51" s="463"/>
      <c r="AZ51" s="463"/>
      <c r="BA51" s="463"/>
      <c r="BB51" s="463"/>
      <c r="BC51" s="463"/>
      <c r="BD51" s="463"/>
      <c r="BE51" s="463"/>
      <c r="BF51" s="463"/>
      <c r="BG51" s="463"/>
      <c r="BH51" s="463"/>
      <c r="BI51" s="463"/>
      <c r="BJ51" s="463"/>
      <c r="BK51" s="463"/>
      <c r="BL51" s="463"/>
      <c r="BM51" s="450"/>
      <c r="BO51" s="1021"/>
      <c r="BP51" s="1021"/>
      <c r="BQ51" s="1021"/>
      <c r="BR51" s="1021"/>
      <c r="BS51" s="1021"/>
      <c r="BT51" s="1021"/>
      <c r="BU51" s="1021"/>
      <c r="BV51" s="1021"/>
      <c r="BW51" s="1021"/>
      <c r="BX51" s="1021"/>
      <c r="BY51" s="1031"/>
      <c r="BZ51" s="1031"/>
      <c r="CA51" s="1031"/>
      <c r="CB51" s="1031"/>
      <c r="CC51" s="462"/>
    </row>
    <row r="52" spans="29:81" ht="16.5" thickBot="1" x14ac:dyDescent="0.25">
      <c r="AC52" s="393"/>
      <c r="AF52" s="403"/>
      <c r="AI52" s="1021" t="s">
        <v>79</v>
      </c>
      <c r="AJ52" s="1021"/>
      <c r="AK52" s="1021"/>
      <c r="AL52" s="1021"/>
      <c r="AM52" s="1021"/>
      <c r="AN52" s="1021"/>
      <c r="AO52" s="1021"/>
      <c r="AP52" s="1021"/>
      <c r="AQ52" s="1021"/>
      <c r="AR52" s="1021"/>
      <c r="AS52" s="1020">
        <v>0</v>
      </c>
      <c r="AT52" s="1020"/>
      <c r="AU52" s="1020">
        <v>1</v>
      </c>
      <c r="AV52" s="1020"/>
      <c r="AW52" s="403"/>
      <c r="AY52" s="463"/>
      <c r="AZ52" s="463"/>
      <c r="BA52" s="463"/>
      <c r="BB52" s="463"/>
      <c r="BC52" s="463"/>
      <c r="BD52" s="463"/>
      <c r="BE52" s="463"/>
      <c r="BF52" s="463"/>
      <c r="BG52" s="463"/>
      <c r="BH52" s="463"/>
      <c r="BI52" s="463"/>
      <c r="BJ52" s="463"/>
      <c r="BK52" s="463"/>
      <c r="BL52" s="463"/>
      <c r="BM52" s="450"/>
      <c r="BO52" s="461"/>
      <c r="BP52" s="461"/>
      <c r="BQ52" s="461"/>
      <c r="BR52" s="461"/>
      <c r="BS52" s="461"/>
      <c r="BT52" s="461"/>
      <c r="BU52" s="461"/>
      <c r="BV52" s="461"/>
      <c r="BW52" s="461"/>
      <c r="BX52" s="461"/>
      <c r="BY52" s="461"/>
      <c r="BZ52" s="461"/>
      <c r="CA52" s="461"/>
      <c r="CB52" s="461"/>
      <c r="CC52" s="453"/>
    </row>
    <row r="53" spans="29:81" ht="16.5" thickBot="1" x14ac:dyDescent="0.25">
      <c r="AC53" s="393"/>
      <c r="AF53" s="403"/>
      <c r="AI53" s="1021"/>
      <c r="AJ53" s="1021"/>
      <c r="AK53" s="1021"/>
      <c r="AL53" s="1021"/>
      <c r="AM53" s="1021"/>
      <c r="AN53" s="1021"/>
      <c r="AO53" s="1021"/>
      <c r="AP53" s="1021"/>
      <c r="AQ53" s="1021"/>
      <c r="AR53" s="1021"/>
      <c r="AS53" s="1020"/>
      <c r="AT53" s="1020"/>
      <c r="AU53" s="1020"/>
      <c r="AV53" s="1020"/>
      <c r="AW53" s="421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463"/>
      <c r="BL53" s="463"/>
      <c r="BM53" s="450"/>
      <c r="BO53" s="1021" t="s">
        <v>80</v>
      </c>
      <c r="BP53" s="1021"/>
      <c r="BQ53" s="1021"/>
      <c r="BR53" s="1021"/>
      <c r="BS53" s="1021"/>
      <c r="BT53" s="1021"/>
      <c r="BU53" s="1021"/>
      <c r="BV53" s="1021"/>
      <c r="BW53" s="1021"/>
      <c r="BX53" s="1021"/>
      <c r="BY53" s="1031">
        <v>0</v>
      </c>
      <c r="BZ53" s="1031"/>
      <c r="CA53" s="1031">
        <v>1</v>
      </c>
      <c r="CB53" s="1031"/>
      <c r="CC53" s="453"/>
    </row>
    <row r="54" spans="29:81" ht="15.75" x14ac:dyDescent="0.2">
      <c r="AC54" s="393"/>
      <c r="AF54" s="403"/>
      <c r="AI54" s="467"/>
      <c r="AJ54" s="467"/>
      <c r="AK54" s="467"/>
      <c r="AL54" s="467"/>
      <c r="AM54" s="467"/>
      <c r="AN54" s="467"/>
      <c r="AO54" s="467"/>
      <c r="AP54" s="467"/>
      <c r="AQ54" s="467"/>
      <c r="AR54" s="467"/>
      <c r="AS54" s="463"/>
      <c r="AT54" s="463"/>
      <c r="AU54" s="463"/>
      <c r="AV54" s="463"/>
      <c r="AW54" s="403"/>
      <c r="AY54" s="463"/>
      <c r="AZ54" s="463"/>
      <c r="BA54" s="463"/>
      <c r="BB54" s="463"/>
      <c r="BC54" s="463"/>
      <c r="BD54" s="463"/>
      <c r="BE54" s="463"/>
      <c r="BF54" s="463"/>
      <c r="BG54" s="463"/>
      <c r="BH54" s="463"/>
      <c r="BI54" s="463"/>
      <c r="BJ54" s="463"/>
      <c r="BK54" s="463"/>
      <c r="BL54" s="463"/>
      <c r="BM54" s="450"/>
      <c r="BO54" s="1021"/>
      <c r="BP54" s="1021"/>
      <c r="BQ54" s="1021"/>
      <c r="BR54" s="1021"/>
      <c r="BS54" s="1021"/>
      <c r="BT54" s="1021"/>
      <c r="BU54" s="1021"/>
      <c r="BV54" s="1021"/>
      <c r="BW54" s="1021"/>
      <c r="BX54" s="1021"/>
      <c r="BY54" s="1031"/>
      <c r="BZ54" s="1031"/>
      <c r="CA54" s="1031"/>
      <c r="CB54" s="1031"/>
      <c r="CC54" s="462"/>
    </row>
    <row r="55" spans="29:81" ht="16.5" thickBot="1" x14ac:dyDescent="0.25">
      <c r="AC55" s="393"/>
      <c r="AF55" s="403"/>
      <c r="AI55" s="1021" t="s">
        <v>81</v>
      </c>
      <c r="AJ55" s="1021"/>
      <c r="AK55" s="1021"/>
      <c r="AL55" s="1021"/>
      <c r="AM55" s="1021"/>
      <c r="AN55" s="1021"/>
      <c r="AO55" s="1021"/>
      <c r="AP55" s="1021"/>
      <c r="AQ55" s="1021"/>
      <c r="AR55" s="1021"/>
      <c r="AS55" s="1020">
        <v>0</v>
      </c>
      <c r="AT55" s="1020"/>
      <c r="AU55" s="1020">
        <v>1</v>
      </c>
      <c r="AV55" s="1020"/>
      <c r="AW55" s="403"/>
      <c r="AY55" s="463"/>
      <c r="AZ55" s="463"/>
      <c r="BA55" s="463"/>
      <c r="BB55" s="463"/>
      <c r="BC55" s="463"/>
      <c r="BD55" s="463"/>
      <c r="BE55" s="463"/>
      <c r="BF55" s="463"/>
      <c r="BG55" s="463"/>
      <c r="BH55" s="463"/>
      <c r="BI55" s="463"/>
      <c r="BJ55" s="463"/>
      <c r="BK55" s="463"/>
      <c r="BL55" s="463"/>
      <c r="BM55" s="450"/>
      <c r="BO55" s="461"/>
      <c r="BP55" s="461"/>
      <c r="BQ55" s="461"/>
      <c r="BR55" s="461"/>
      <c r="BS55" s="461"/>
      <c r="BT55" s="461"/>
      <c r="BU55" s="461"/>
      <c r="BV55" s="461"/>
      <c r="BW55" s="461"/>
      <c r="BX55" s="461"/>
      <c r="BY55" s="461"/>
      <c r="BZ55" s="461"/>
      <c r="CA55" s="461"/>
      <c r="CB55" s="461"/>
      <c r="CC55" s="453"/>
    </row>
    <row r="56" spans="29:81" ht="16.5" thickBot="1" x14ac:dyDescent="0.25">
      <c r="AC56" s="393"/>
      <c r="AF56" s="403"/>
      <c r="AI56" s="1021"/>
      <c r="AJ56" s="1021"/>
      <c r="AK56" s="1021"/>
      <c r="AL56" s="1021"/>
      <c r="AM56" s="1021"/>
      <c r="AN56" s="1021"/>
      <c r="AO56" s="1021"/>
      <c r="AP56" s="1021"/>
      <c r="AQ56" s="1021"/>
      <c r="AR56" s="1021"/>
      <c r="AS56" s="1020"/>
      <c r="AT56" s="1020"/>
      <c r="AU56" s="1020"/>
      <c r="AV56" s="1020"/>
      <c r="AW56" s="421"/>
      <c r="AY56" s="463"/>
      <c r="AZ56" s="463"/>
      <c r="BA56" s="463"/>
      <c r="BB56" s="463"/>
      <c r="BC56" s="463"/>
      <c r="BD56" s="463"/>
      <c r="BE56" s="463"/>
      <c r="BF56" s="463"/>
      <c r="BG56" s="463"/>
      <c r="BH56" s="463"/>
      <c r="BI56" s="463"/>
      <c r="BJ56" s="463"/>
      <c r="BK56" s="463"/>
      <c r="BL56" s="463"/>
      <c r="BM56" s="450"/>
      <c r="BO56" s="1021" t="s">
        <v>82</v>
      </c>
      <c r="BP56" s="1021"/>
      <c r="BQ56" s="1021"/>
      <c r="BR56" s="1021"/>
      <c r="BS56" s="1021"/>
      <c r="BT56" s="1021"/>
      <c r="BU56" s="1021"/>
      <c r="BV56" s="1021"/>
      <c r="BW56" s="1021"/>
      <c r="BX56" s="1021"/>
      <c r="BY56" s="1031">
        <v>0</v>
      </c>
      <c r="BZ56" s="1031"/>
      <c r="CA56" s="1031">
        <v>1</v>
      </c>
      <c r="CB56" s="1031"/>
      <c r="CC56" s="465"/>
    </row>
    <row r="57" spans="29:81" ht="15.75" x14ac:dyDescent="0.2">
      <c r="AC57" s="393"/>
      <c r="AF57" s="403"/>
      <c r="AI57" s="467"/>
      <c r="AJ57" s="467"/>
      <c r="AK57" s="467"/>
      <c r="AL57" s="467"/>
      <c r="AM57" s="467"/>
      <c r="AN57" s="467"/>
      <c r="AO57" s="467"/>
      <c r="AP57" s="467"/>
      <c r="AQ57" s="467"/>
      <c r="AR57" s="467"/>
      <c r="AS57" s="463"/>
      <c r="AT57" s="463"/>
      <c r="AU57" s="463"/>
      <c r="AV57" s="463"/>
      <c r="AW57" s="403"/>
      <c r="AY57" s="463"/>
      <c r="AZ57" s="463"/>
      <c r="BA57" s="463"/>
      <c r="BB57" s="463"/>
      <c r="BC57" s="463"/>
      <c r="BD57" s="463"/>
      <c r="BE57" s="463"/>
      <c r="BF57" s="463"/>
      <c r="BG57" s="463"/>
      <c r="BH57" s="463"/>
      <c r="BI57" s="463"/>
      <c r="BJ57" s="463"/>
      <c r="BK57" s="463"/>
      <c r="BL57" s="463"/>
      <c r="BM57" s="450"/>
      <c r="BO57" s="1021"/>
      <c r="BP57" s="1021"/>
      <c r="BQ57" s="1021"/>
      <c r="BR57" s="1021"/>
      <c r="BS57" s="1021"/>
      <c r="BT57" s="1021"/>
      <c r="BU57" s="1021"/>
      <c r="BV57" s="1021"/>
      <c r="BW57" s="1021"/>
      <c r="BX57" s="1021"/>
      <c r="BY57" s="1031"/>
      <c r="BZ57" s="1031"/>
      <c r="CA57" s="1031"/>
      <c r="CB57" s="1031"/>
      <c r="CC57" s="453"/>
    </row>
    <row r="58" spans="29:81" ht="16.5" thickBot="1" x14ac:dyDescent="0.25">
      <c r="AC58" s="393"/>
      <c r="AF58" s="403"/>
      <c r="AI58" s="1021" t="s">
        <v>83</v>
      </c>
      <c r="AJ58" s="1021"/>
      <c r="AK58" s="1021"/>
      <c r="AL58" s="1021"/>
      <c r="AM58" s="1021"/>
      <c r="AN58" s="1021"/>
      <c r="AO58" s="1021"/>
      <c r="AP58" s="1021"/>
      <c r="AQ58" s="1021"/>
      <c r="AR58" s="1021"/>
      <c r="AS58" s="1020">
        <v>0</v>
      </c>
      <c r="AT58" s="1020"/>
      <c r="AU58" s="1020">
        <v>1</v>
      </c>
      <c r="AV58" s="1020"/>
      <c r="AW58" s="418"/>
      <c r="AY58" s="463"/>
      <c r="AZ58" s="463"/>
      <c r="BA58" s="463"/>
      <c r="BB58" s="463"/>
      <c r="BC58" s="463"/>
      <c r="BD58" s="463"/>
      <c r="BE58" s="463"/>
      <c r="BF58" s="463"/>
      <c r="BG58" s="463"/>
      <c r="BH58" s="463"/>
      <c r="BI58" s="463"/>
      <c r="BJ58" s="463"/>
      <c r="BK58" s="463"/>
      <c r="BL58" s="463"/>
      <c r="BM58" s="450"/>
      <c r="BO58" s="461"/>
      <c r="BP58" s="461"/>
      <c r="BQ58" s="461"/>
      <c r="BR58" s="461"/>
      <c r="BS58" s="461"/>
      <c r="BT58" s="461"/>
      <c r="BU58" s="461"/>
      <c r="BV58" s="461"/>
      <c r="BW58" s="461"/>
      <c r="BX58" s="461"/>
      <c r="BY58" s="461"/>
      <c r="BZ58" s="461"/>
      <c r="CA58" s="461"/>
      <c r="CB58" s="461"/>
      <c r="CC58" s="453"/>
    </row>
    <row r="59" spans="29:81" ht="16.5" thickBot="1" x14ac:dyDescent="0.25">
      <c r="AC59" s="393"/>
      <c r="AF59" s="403"/>
      <c r="AI59" s="1021"/>
      <c r="AJ59" s="1021"/>
      <c r="AK59" s="1021"/>
      <c r="AL59" s="1021"/>
      <c r="AM59" s="1021"/>
      <c r="AN59" s="1021"/>
      <c r="AO59" s="1021"/>
      <c r="AP59" s="1021"/>
      <c r="AQ59" s="1021"/>
      <c r="AR59" s="1021"/>
      <c r="AS59" s="1020"/>
      <c r="AT59" s="1020"/>
      <c r="AU59" s="1020"/>
      <c r="AV59" s="1020"/>
      <c r="AW59" s="403"/>
      <c r="AY59" s="463"/>
      <c r="AZ59" s="463"/>
      <c r="BA59" s="463"/>
      <c r="BB59" s="463"/>
      <c r="BC59" s="463"/>
      <c r="BD59" s="463"/>
      <c r="BE59" s="463"/>
      <c r="BF59" s="463"/>
      <c r="BG59" s="463"/>
      <c r="BH59" s="463"/>
      <c r="BI59" s="463"/>
      <c r="BJ59" s="463"/>
      <c r="BK59" s="463"/>
      <c r="BL59" s="463"/>
      <c r="BM59" s="450"/>
      <c r="BO59" s="1021" t="s">
        <v>84</v>
      </c>
      <c r="BP59" s="1021"/>
      <c r="BQ59" s="1021"/>
      <c r="BR59" s="1021"/>
      <c r="BS59" s="1021"/>
      <c r="BT59" s="1021"/>
      <c r="BU59" s="1021"/>
      <c r="BV59" s="1021"/>
      <c r="BW59" s="1021"/>
      <c r="BX59" s="1021"/>
      <c r="BY59" s="1031">
        <v>0</v>
      </c>
      <c r="BZ59" s="1031"/>
      <c r="CA59" s="1031">
        <v>1</v>
      </c>
      <c r="CB59" s="1031"/>
      <c r="CC59" s="453"/>
    </row>
    <row r="60" spans="29:81" ht="15.75" x14ac:dyDescent="0.2">
      <c r="AC60" s="393"/>
      <c r="AF60" s="403"/>
      <c r="AI60" s="467"/>
      <c r="AJ60" s="467"/>
      <c r="AK60" s="467"/>
      <c r="AL60" s="467"/>
      <c r="AM60" s="467"/>
      <c r="AN60" s="467"/>
      <c r="AO60" s="467"/>
      <c r="AP60" s="467"/>
      <c r="AQ60" s="467"/>
      <c r="AR60" s="467"/>
      <c r="AS60" s="463"/>
      <c r="AT60" s="463"/>
      <c r="AU60" s="463"/>
      <c r="AV60" s="463"/>
      <c r="AW60" s="403"/>
      <c r="AY60" s="463"/>
      <c r="AZ60" s="463"/>
      <c r="BA60" s="463"/>
      <c r="BB60" s="463"/>
      <c r="BC60" s="463"/>
      <c r="BD60" s="463"/>
      <c r="BE60" s="463"/>
      <c r="BF60" s="463"/>
      <c r="BG60" s="463"/>
      <c r="BH60" s="463"/>
      <c r="BI60" s="463"/>
      <c r="BJ60" s="463"/>
      <c r="BK60" s="463"/>
      <c r="BL60" s="463"/>
      <c r="BM60" s="450"/>
      <c r="BO60" s="1021"/>
      <c r="BP60" s="1021"/>
      <c r="BQ60" s="1021"/>
      <c r="BR60" s="1021"/>
      <c r="BS60" s="1021"/>
      <c r="BT60" s="1021"/>
      <c r="BU60" s="1021"/>
      <c r="BV60" s="1021"/>
      <c r="BW60" s="1021"/>
      <c r="BX60" s="1021"/>
      <c r="BY60" s="1031"/>
      <c r="BZ60" s="1031"/>
      <c r="CA60" s="1031"/>
      <c r="CB60" s="1031"/>
      <c r="CC60" s="462"/>
    </row>
    <row r="61" spans="29:81" ht="16.5" thickBot="1" x14ac:dyDescent="0.25">
      <c r="AC61" s="393"/>
      <c r="AF61" s="403"/>
      <c r="AI61" s="1021" t="s">
        <v>85</v>
      </c>
      <c r="AJ61" s="1021"/>
      <c r="AK61" s="1021"/>
      <c r="AL61" s="1021"/>
      <c r="AM61" s="1021"/>
      <c r="AN61" s="1021"/>
      <c r="AO61" s="1021"/>
      <c r="AP61" s="1021"/>
      <c r="AQ61" s="1021"/>
      <c r="AR61" s="1021"/>
      <c r="AS61" s="1020">
        <v>0</v>
      </c>
      <c r="AT61" s="1020"/>
      <c r="AU61" s="1020">
        <v>1</v>
      </c>
      <c r="AV61" s="1020"/>
      <c r="AW61" s="403"/>
      <c r="AY61" s="463"/>
      <c r="AZ61" s="463"/>
      <c r="BA61" s="463"/>
      <c r="BB61" s="463"/>
      <c r="BC61" s="463"/>
      <c r="BD61" s="463"/>
      <c r="BE61" s="463"/>
      <c r="BF61" s="463"/>
      <c r="BG61" s="463"/>
      <c r="BH61" s="463"/>
      <c r="BI61" s="463"/>
      <c r="BJ61" s="463"/>
      <c r="BK61" s="463"/>
      <c r="BL61" s="463"/>
      <c r="BM61" s="450"/>
      <c r="BO61" s="461"/>
      <c r="BP61" s="461"/>
      <c r="BQ61" s="461"/>
      <c r="BR61" s="461"/>
      <c r="BS61" s="461"/>
      <c r="BT61" s="461"/>
      <c r="BU61" s="461"/>
      <c r="BV61" s="461"/>
      <c r="BW61" s="461"/>
      <c r="BX61" s="461"/>
      <c r="BY61" s="461"/>
      <c r="BZ61" s="461"/>
      <c r="CA61" s="461"/>
      <c r="CB61" s="461"/>
      <c r="CC61" s="453"/>
    </row>
    <row r="62" spans="29:81" ht="16.5" thickBot="1" x14ac:dyDescent="0.25">
      <c r="AC62" s="393"/>
      <c r="AF62" s="403"/>
      <c r="AI62" s="1021"/>
      <c r="AJ62" s="1021"/>
      <c r="AK62" s="1021"/>
      <c r="AL62" s="1021"/>
      <c r="AM62" s="1021"/>
      <c r="AN62" s="1021"/>
      <c r="AO62" s="1021"/>
      <c r="AP62" s="1021"/>
      <c r="AQ62" s="1021"/>
      <c r="AR62" s="1021"/>
      <c r="AS62" s="1020"/>
      <c r="AT62" s="1020"/>
      <c r="AU62" s="1020"/>
      <c r="AV62" s="1020"/>
      <c r="AW62" s="421"/>
      <c r="AY62" s="463"/>
      <c r="AZ62" s="463"/>
      <c r="BA62" s="463"/>
      <c r="BB62" s="463"/>
      <c r="BC62" s="463"/>
      <c r="BD62" s="463"/>
      <c r="BE62" s="463"/>
      <c r="BF62" s="463"/>
      <c r="BG62" s="463"/>
      <c r="BH62" s="463"/>
      <c r="BI62" s="463"/>
      <c r="BJ62" s="463"/>
      <c r="BK62" s="463"/>
      <c r="BL62" s="463"/>
      <c r="BM62" s="450"/>
      <c r="BO62" s="1021" t="s">
        <v>86</v>
      </c>
      <c r="BP62" s="1021"/>
      <c r="BQ62" s="1021"/>
      <c r="BR62" s="1021"/>
      <c r="BS62" s="1021"/>
      <c r="BT62" s="1021"/>
      <c r="BU62" s="1021"/>
      <c r="BV62" s="1021"/>
      <c r="BW62" s="1021"/>
      <c r="BX62" s="1021"/>
      <c r="BY62" s="1031">
        <v>0</v>
      </c>
      <c r="BZ62" s="1031"/>
      <c r="CA62" s="1031">
        <v>1</v>
      </c>
      <c r="CB62" s="1031"/>
      <c r="CC62" s="465"/>
    </row>
    <row r="63" spans="29:81" ht="15.75" x14ac:dyDescent="0.2">
      <c r="AC63" s="393"/>
      <c r="AF63" s="403"/>
      <c r="AI63" s="467"/>
      <c r="AJ63" s="467"/>
      <c r="AK63" s="467"/>
      <c r="AL63" s="467"/>
      <c r="AM63" s="467"/>
      <c r="AN63" s="467"/>
      <c r="AO63" s="467"/>
      <c r="AP63" s="467"/>
      <c r="AQ63" s="467"/>
      <c r="AR63" s="467"/>
      <c r="AS63" s="463"/>
      <c r="AT63" s="463"/>
      <c r="AU63" s="463"/>
      <c r="AV63" s="463"/>
      <c r="AW63" s="403"/>
      <c r="AY63" s="463"/>
      <c r="AZ63" s="463"/>
      <c r="BA63" s="463"/>
      <c r="BB63" s="463"/>
      <c r="BC63" s="463"/>
      <c r="BD63" s="463"/>
      <c r="BE63" s="463"/>
      <c r="BF63" s="463"/>
      <c r="BG63" s="463"/>
      <c r="BH63" s="463"/>
      <c r="BI63" s="463"/>
      <c r="BJ63" s="463"/>
      <c r="BK63" s="463"/>
      <c r="BL63" s="463"/>
      <c r="BM63" s="450"/>
      <c r="BO63" s="1021"/>
      <c r="BP63" s="1021"/>
      <c r="BQ63" s="1021"/>
      <c r="BR63" s="1021"/>
      <c r="BS63" s="1021"/>
      <c r="BT63" s="1021"/>
      <c r="BU63" s="1021"/>
      <c r="BV63" s="1021"/>
      <c r="BW63" s="1021"/>
      <c r="BX63" s="1021"/>
      <c r="BY63" s="1031"/>
      <c r="BZ63" s="1031"/>
      <c r="CA63" s="1031"/>
      <c r="CB63" s="1031"/>
      <c r="CC63" s="453"/>
    </row>
    <row r="64" spans="29:81" ht="16.5" thickBot="1" x14ac:dyDescent="0.25">
      <c r="AC64" s="393"/>
      <c r="AF64" s="403"/>
      <c r="AI64" s="1021" t="s">
        <v>87</v>
      </c>
      <c r="AJ64" s="1021"/>
      <c r="AK64" s="1021"/>
      <c r="AL64" s="1021"/>
      <c r="AM64" s="1021"/>
      <c r="AN64" s="1021"/>
      <c r="AO64" s="1021"/>
      <c r="AP64" s="1021"/>
      <c r="AQ64" s="1021"/>
      <c r="AR64" s="1021"/>
      <c r="AS64" s="1020">
        <v>0</v>
      </c>
      <c r="AT64" s="1020"/>
      <c r="AU64" s="1020">
        <v>1</v>
      </c>
      <c r="AV64" s="1020"/>
      <c r="AW64" s="403"/>
      <c r="AY64" s="463"/>
      <c r="AZ64" s="463"/>
      <c r="BA64" s="463"/>
      <c r="BB64" s="463"/>
      <c r="BC64" s="463"/>
      <c r="BD64" s="463"/>
      <c r="BE64" s="463"/>
      <c r="BF64" s="463"/>
      <c r="BG64" s="463"/>
      <c r="BH64" s="463"/>
      <c r="BI64" s="463"/>
      <c r="BJ64" s="463"/>
      <c r="BK64" s="463"/>
      <c r="BL64" s="463"/>
      <c r="BM64" s="450"/>
      <c r="BO64" s="461"/>
      <c r="BP64" s="461"/>
      <c r="BQ64" s="461"/>
      <c r="BR64" s="461"/>
      <c r="BS64" s="461"/>
      <c r="BT64" s="461"/>
      <c r="BU64" s="461"/>
      <c r="BV64" s="461"/>
      <c r="BW64" s="461"/>
      <c r="BX64" s="461"/>
      <c r="BY64" s="461"/>
      <c r="BZ64" s="461"/>
      <c r="CA64" s="461"/>
      <c r="CB64" s="461"/>
      <c r="CC64" s="453"/>
    </row>
    <row r="65" spans="2:99" ht="16.5" thickBot="1" x14ac:dyDescent="0.25">
      <c r="AC65" s="393"/>
      <c r="AF65" s="403"/>
      <c r="AI65" s="1021"/>
      <c r="AJ65" s="1021"/>
      <c r="AK65" s="1021"/>
      <c r="AL65" s="1021"/>
      <c r="AM65" s="1021"/>
      <c r="AN65" s="1021"/>
      <c r="AO65" s="1021"/>
      <c r="AP65" s="1021"/>
      <c r="AQ65" s="1021"/>
      <c r="AR65" s="1021"/>
      <c r="AS65" s="1020"/>
      <c r="AT65" s="1020"/>
      <c r="AU65" s="1020"/>
      <c r="AV65" s="1020"/>
      <c r="AW65" s="421"/>
      <c r="AY65" s="463"/>
      <c r="AZ65" s="463"/>
      <c r="BA65" s="463"/>
      <c r="BB65" s="463"/>
      <c r="BC65" s="463"/>
      <c r="BD65" s="463"/>
      <c r="BE65" s="463"/>
      <c r="BF65" s="463"/>
      <c r="BG65" s="463"/>
      <c r="BH65" s="463"/>
      <c r="BI65" s="463"/>
      <c r="BJ65" s="463"/>
      <c r="BK65" s="463"/>
      <c r="BL65" s="463"/>
      <c r="BM65" s="450"/>
      <c r="BO65" s="1021" t="s">
        <v>88</v>
      </c>
      <c r="BP65" s="1021"/>
      <c r="BQ65" s="1021"/>
      <c r="BR65" s="1021"/>
      <c r="BS65" s="1021"/>
      <c r="BT65" s="1021"/>
      <c r="BU65" s="1021"/>
      <c r="BV65" s="1021"/>
      <c r="BW65" s="1021"/>
      <c r="BX65" s="1021"/>
      <c r="BY65" s="1031">
        <v>0</v>
      </c>
      <c r="BZ65" s="1031"/>
      <c r="CA65" s="1031">
        <v>1</v>
      </c>
      <c r="CB65" s="1031"/>
      <c r="CC65" s="465"/>
    </row>
    <row r="66" spans="2:99" ht="15.75" x14ac:dyDescent="0.2">
      <c r="AC66" s="393"/>
      <c r="AF66" s="403"/>
      <c r="AI66" s="467"/>
      <c r="AJ66" s="467"/>
      <c r="AK66" s="467"/>
      <c r="AL66" s="467"/>
      <c r="AM66" s="467"/>
      <c r="AN66" s="467"/>
      <c r="AO66" s="467"/>
      <c r="AP66" s="467"/>
      <c r="AQ66" s="467"/>
      <c r="AR66" s="467"/>
      <c r="AS66" s="463"/>
      <c r="AT66" s="463"/>
      <c r="AU66" s="463"/>
      <c r="AV66" s="463"/>
      <c r="AW66" s="403"/>
      <c r="AY66" s="463"/>
      <c r="AZ66" s="463"/>
      <c r="BA66" s="463"/>
      <c r="BB66" s="463"/>
      <c r="BC66" s="463"/>
      <c r="BD66" s="463"/>
      <c r="BE66" s="463"/>
      <c r="BF66" s="463"/>
      <c r="BG66" s="463"/>
      <c r="BH66" s="463"/>
      <c r="BI66" s="463"/>
      <c r="BJ66" s="463"/>
      <c r="BK66" s="463"/>
      <c r="BL66" s="463"/>
      <c r="BM66" s="450"/>
      <c r="BO66" s="1021"/>
      <c r="BP66" s="1021"/>
      <c r="BQ66" s="1021"/>
      <c r="BR66" s="1021"/>
      <c r="BS66" s="1021"/>
      <c r="BT66" s="1021"/>
      <c r="BU66" s="1021"/>
      <c r="BV66" s="1021"/>
      <c r="BW66" s="1021"/>
      <c r="BX66" s="1021"/>
      <c r="BY66" s="1031"/>
      <c r="BZ66" s="1031"/>
      <c r="CA66" s="1031"/>
      <c r="CB66" s="1031"/>
      <c r="CC66" s="453"/>
    </row>
    <row r="67" spans="2:99" ht="16.5" thickBot="1" x14ac:dyDescent="0.25">
      <c r="AC67" s="393"/>
      <c r="AF67" s="403"/>
      <c r="AI67" s="1021" t="s">
        <v>89</v>
      </c>
      <c r="AJ67" s="1021"/>
      <c r="AK67" s="1021"/>
      <c r="AL67" s="1021"/>
      <c r="AM67" s="1021"/>
      <c r="AN67" s="1021"/>
      <c r="AO67" s="1021"/>
      <c r="AP67" s="1021"/>
      <c r="AQ67" s="1021"/>
      <c r="AR67" s="1021"/>
      <c r="AS67" s="1020">
        <v>0</v>
      </c>
      <c r="AT67" s="1020"/>
      <c r="AU67" s="1020">
        <v>1</v>
      </c>
      <c r="AV67" s="1020"/>
      <c r="AW67" s="403"/>
      <c r="AY67" s="463"/>
      <c r="AZ67" s="463"/>
      <c r="BA67" s="463"/>
      <c r="BB67" s="463"/>
      <c r="BC67" s="463"/>
      <c r="BD67" s="463"/>
      <c r="BE67" s="463"/>
      <c r="BF67" s="463"/>
      <c r="BG67" s="463"/>
      <c r="BH67" s="463"/>
      <c r="BI67" s="463"/>
      <c r="BJ67" s="463"/>
      <c r="BK67" s="463"/>
      <c r="BL67" s="463"/>
      <c r="BM67" s="450"/>
      <c r="BO67" s="461"/>
      <c r="BP67" s="461"/>
      <c r="BQ67" s="461"/>
      <c r="BR67" s="461"/>
      <c r="BS67" s="461"/>
      <c r="BT67" s="461"/>
      <c r="BU67" s="461"/>
      <c r="BV67" s="461"/>
      <c r="BW67" s="461"/>
      <c r="BX67" s="461"/>
      <c r="BY67" s="461"/>
      <c r="BZ67" s="461"/>
      <c r="CA67" s="461"/>
      <c r="CB67" s="461"/>
      <c r="CC67" s="453"/>
    </row>
    <row r="68" spans="2:99" ht="33" customHeight="1" thickBot="1" x14ac:dyDescent="0.25">
      <c r="AC68" s="393"/>
      <c r="AF68" s="403"/>
      <c r="AI68" s="1021"/>
      <c r="AJ68" s="1021"/>
      <c r="AK68" s="1021"/>
      <c r="AL68" s="1021"/>
      <c r="AM68" s="1021"/>
      <c r="AN68" s="1021"/>
      <c r="AO68" s="1021"/>
      <c r="AP68" s="1021"/>
      <c r="AQ68" s="1021"/>
      <c r="AR68" s="1021"/>
      <c r="AS68" s="1020"/>
      <c r="AT68" s="1020"/>
      <c r="AU68" s="1020"/>
      <c r="AV68" s="1020"/>
      <c r="AW68" s="421"/>
      <c r="AY68" s="463"/>
      <c r="AZ68" s="463"/>
      <c r="BA68" s="463"/>
      <c r="BB68" s="463"/>
      <c r="BC68" s="463"/>
      <c r="BD68" s="463"/>
      <c r="BE68" s="463"/>
      <c r="BF68" s="463"/>
      <c r="BG68" s="463"/>
      <c r="BH68" s="463"/>
      <c r="BI68" s="463"/>
      <c r="BJ68" s="463"/>
      <c r="BK68" s="463"/>
      <c r="BL68" s="463"/>
      <c r="BM68" s="450"/>
      <c r="BO68" s="1021" t="s">
        <v>90</v>
      </c>
      <c r="BP68" s="1021"/>
      <c r="BQ68" s="1021"/>
      <c r="BR68" s="1021"/>
      <c r="BS68" s="1021"/>
      <c r="BT68" s="1021"/>
      <c r="BU68" s="1021"/>
      <c r="BV68" s="1021"/>
      <c r="BW68" s="1021"/>
      <c r="BX68" s="1021"/>
      <c r="BY68" s="1031">
        <v>0</v>
      </c>
      <c r="BZ68" s="1031"/>
      <c r="CA68" s="1031">
        <v>1</v>
      </c>
      <c r="CB68" s="1031"/>
      <c r="CC68" s="453"/>
    </row>
    <row r="69" spans="2:99" ht="15.75" x14ac:dyDescent="0.2">
      <c r="AC69" s="393"/>
      <c r="AF69" s="403"/>
      <c r="AI69" s="467"/>
      <c r="AJ69" s="467"/>
      <c r="AK69" s="467"/>
      <c r="AL69" s="467"/>
      <c r="AM69" s="467"/>
      <c r="AN69" s="467"/>
      <c r="AO69" s="467"/>
      <c r="AP69" s="467"/>
      <c r="AQ69" s="467"/>
      <c r="AR69" s="467"/>
      <c r="AS69" s="463"/>
      <c r="AT69" s="463"/>
      <c r="AU69" s="463"/>
      <c r="AV69" s="463"/>
      <c r="AW69" s="393"/>
      <c r="AY69" s="463"/>
      <c r="AZ69" s="463"/>
      <c r="BA69" s="463"/>
      <c r="BB69" s="463"/>
      <c r="BC69" s="463"/>
      <c r="BD69" s="463"/>
      <c r="BE69" s="463"/>
      <c r="BF69" s="463"/>
      <c r="BG69" s="463"/>
      <c r="BH69" s="463"/>
      <c r="BI69" s="463"/>
      <c r="BJ69" s="463"/>
      <c r="BK69" s="463"/>
      <c r="BL69" s="463"/>
      <c r="BM69" s="450"/>
      <c r="BO69" s="1021"/>
      <c r="BP69" s="1021"/>
      <c r="BQ69" s="1021"/>
      <c r="BR69" s="1021"/>
      <c r="BS69" s="1021"/>
      <c r="BT69" s="1021"/>
      <c r="BU69" s="1021"/>
      <c r="BV69" s="1021"/>
      <c r="BW69" s="1021"/>
      <c r="BX69" s="1021"/>
      <c r="BY69" s="1031"/>
      <c r="BZ69" s="1031"/>
      <c r="CA69" s="1031"/>
      <c r="CB69" s="1031"/>
      <c r="CC69" s="462"/>
    </row>
    <row r="70" spans="2:99" ht="15.75" x14ac:dyDescent="0.2">
      <c r="AC70" s="393"/>
      <c r="AF70" s="403"/>
      <c r="AI70" s="467"/>
      <c r="AJ70" s="467"/>
      <c r="AK70" s="467"/>
      <c r="AL70" s="467"/>
      <c r="AM70" s="467"/>
      <c r="AN70" s="467"/>
      <c r="AO70" s="467"/>
      <c r="AP70" s="467"/>
      <c r="AQ70" s="467"/>
      <c r="AR70" s="467"/>
      <c r="AS70" s="463"/>
      <c r="AT70" s="463"/>
      <c r="AU70" s="463"/>
      <c r="AV70" s="463"/>
      <c r="AW70" s="393"/>
      <c r="AY70" s="463"/>
      <c r="AZ70" s="463"/>
      <c r="BA70" s="463"/>
      <c r="BB70" s="463"/>
      <c r="BC70" s="463"/>
      <c r="BD70" s="463"/>
      <c r="BE70" s="463"/>
      <c r="BF70" s="463"/>
      <c r="BG70" s="463"/>
      <c r="BH70" s="463"/>
      <c r="BI70" s="463"/>
      <c r="BJ70" s="463"/>
      <c r="BK70" s="463"/>
      <c r="BL70" s="463"/>
      <c r="BM70" s="450"/>
      <c r="BO70" s="461"/>
      <c r="BP70" s="461"/>
      <c r="BQ70" s="461"/>
      <c r="BR70" s="461"/>
      <c r="BS70" s="461"/>
      <c r="BT70" s="461"/>
      <c r="BU70" s="461"/>
      <c r="BV70" s="461"/>
      <c r="BW70" s="461"/>
      <c r="BX70" s="461"/>
      <c r="BY70" s="461"/>
      <c r="BZ70" s="461"/>
      <c r="CA70" s="461"/>
      <c r="CB70" s="461"/>
      <c r="CC70" s="453"/>
    </row>
    <row r="71" spans="2:99" s="434" customFormat="1" ht="15.75" thickBot="1" x14ac:dyDescent="0.25">
      <c r="B71" s="450"/>
      <c r="C71" s="450"/>
      <c r="D71" s="393"/>
      <c r="E71" s="393"/>
      <c r="F71" s="393"/>
      <c r="G71" s="393"/>
      <c r="H71" s="393"/>
      <c r="I71" s="393"/>
      <c r="J71" s="455"/>
      <c r="K71" s="455"/>
      <c r="L71" s="395"/>
      <c r="M71" s="395"/>
      <c r="N71" s="395"/>
      <c r="O71" s="395"/>
      <c r="P71" s="393"/>
      <c r="Q71" s="393"/>
      <c r="R71" s="393"/>
      <c r="S71" s="393"/>
      <c r="T71" s="393"/>
      <c r="U71" s="395"/>
      <c r="V71" s="395"/>
      <c r="W71" s="393"/>
      <c r="X71" s="393"/>
      <c r="Y71" s="393"/>
      <c r="Z71" s="393"/>
      <c r="AA71" s="395"/>
      <c r="AB71" s="395"/>
      <c r="AC71" s="393"/>
      <c r="AD71" s="393"/>
      <c r="AE71" s="393"/>
      <c r="AF71" s="403"/>
      <c r="AG71" s="455"/>
      <c r="AH71" s="455"/>
      <c r="AI71" s="455"/>
      <c r="AJ71" s="455"/>
      <c r="AK71" s="455"/>
      <c r="AL71" s="455"/>
      <c r="AM71" s="455"/>
      <c r="AN71" s="455"/>
      <c r="AO71" s="455"/>
      <c r="AP71" s="455"/>
      <c r="AQ71" s="395"/>
      <c r="AR71" s="395"/>
      <c r="AS71" s="395"/>
      <c r="AT71" s="395"/>
      <c r="AU71" s="393"/>
      <c r="AV71" s="393"/>
      <c r="AW71" s="395"/>
      <c r="AX71" s="395"/>
      <c r="AY71" s="393"/>
      <c r="AZ71" s="393"/>
      <c r="BA71" s="393"/>
      <c r="BB71" s="393"/>
      <c r="BC71" s="393"/>
      <c r="BD71" s="393"/>
      <c r="BE71" s="393"/>
      <c r="BF71" s="393"/>
      <c r="BG71" s="393"/>
      <c r="BH71" s="393"/>
      <c r="BI71" s="393"/>
      <c r="BJ71" s="393"/>
      <c r="BK71" s="393"/>
      <c r="BL71" s="393"/>
      <c r="BM71" s="393"/>
      <c r="BN71" s="393"/>
      <c r="BO71" s="1021" t="s">
        <v>91</v>
      </c>
      <c r="BP71" s="1021"/>
      <c r="BQ71" s="1021"/>
      <c r="BR71" s="1021"/>
      <c r="BS71" s="1021"/>
      <c r="BT71" s="1021"/>
      <c r="BU71" s="1021"/>
      <c r="BV71" s="1021"/>
      <c r="BW71" s="1021"/>
      <c r="BX71" s="1021"/>
      <c r="BY71" s="1031">
        <v>0</v>
      </c>
      <c r="BZ71" s="1031"/>
      <c r="CA71" s="1031">
        <v>1</v>
      </c>
      <c r="CB71" s="1031"/>
      <c r="CC71" s="403"/>
      <c r="CD71" s="394"/>
      <c r="CE71" s="394"/>
      <c r="CF71" s="394"/>
      <c r="CG71" s="394"/>
      <c r="CH71" s="394"/>
      <c r="CI71" s="394"/>
      <c r="CJ71" s="394"/>
      <c r="CK71" s="394"/>
      <c r="CL71" s="394"/>
      <c r="CM71" s="394"/>
      <c r="CN71" s="394"/>
      <c r="CO71" s="394"/>
      <c r="CP71" s="394"/>
      <c r="CQ71" s="394"/>
      <c r="CR71" s="394"/>
      <c r="CS71" s="394"/>
      <c r="CT71" s="394"/>
      <c r="CU71" s="394"/>
    </row>
    <row r="72" spans="2:99" ht="15" x14ac:dyDescent="0.2">
      <c r="B72" s="393"/>
      <c r="C72" s="393"/>
      <c r="D72" s="393"/>
      <c r="E72" s="393"/>
      <c r="F72" s="393"/>
      <c r="G72" s="393"/>
      <c r="H72" s="393"/>
      <c r="I72" s="393"/>
      <c r="J72" s="468"/>
      <c r="K72" s="469"/>
      <c r="L72" s="470"/>
      <c r="M72" s="470"/>
      <c r="N72" s="470"/>
      <c r="O72" s="470"/>
      <c r="P72" s="466"/>
      <c r="Q72" s="466"/>
      <c r="R72" s="466"/>
      <c r="S72" s="466"/>
      <c r="T72" s="466"/>
      <c r="U72" s="466"/>
      <c r="V72" s="466"/>
      <c r="W72" s="466"/>
      <c r="X72" s="466"/>
      <c r="Y72" s="466"/>
      <c r="Z72" s="466"/>
      <c r="AA72" s="466"/>
      <c r="AB72" s="466"/>
      <c r="AC72" s="466"/>
      <c r="AD72" s="466"/>
      <c r="AE72" s="466"/>
      <c r="AF72" s="460"/>
      <c r="AG72" s="470"/>
      <c r="AH72" s="470"/>
      <c r="AI72" s="470"/>
      <c r="AJ72" s="470"/>
      <c r="AK72" s="470"/>
      <c r="AL72" s="470"/>
      <c r="AM72" s="470"/>
      <c r="AN72" s="470"/>
      <c r="AO72" s="470"/>
      <c r="AP72" s="470"/>
      <c r="AQ72" s="470"/>
      <c r="AR72" s="470"/>
      <c r="AS72" s="470"/>
      <c r="AT72" s="470"/>
      <c r="AU72" s="466"/>
      <c r="AV72" s="466"/>
      <c r="AW72" s="466"/>
      <c r="AX72" s="466"/>
      <c r="AY72" s="466"/>
      <c r="AZ72" s="466"/>
      <c r="BA72" s="466"/>
      <c r="BB72" s="466"/>
      <c r="BC72" s="466"/>
      <c r="BD72" s="460"/>
      <c r="BE72" s="450"/>
      <c r="BF72" s="450"/>
      <c r="BG72" s="450"/>
      <c r="BH72" s="450"/>
      <c r="BI72" s="450"/>
      <c r="BJ72" s="450"/>
      <c r="BK72" s="450"/>
      <c r="BL72" s="450"/>
      <c r="BM72" s="450"/>
      <c r="BN72" s="450"/>
      <c r="BO72" s="1021"/>
      <c r="BP72" s="1021"/>
      <c r="BQ72" s="1021"/>
      <c r="BR72" s="1021"/>
      <c r="BS72" s="1021"/>
      <c r="BT72" s="1021"/>
      <c r="BU72" s="1021"/>
      <c r="BV72" s="1021"/>
      <c r="BW72" s="1021"/>
      <c r="BX72" s="1021"/>
      <c r="BY72" s="1031"/>
      <c r="BZ72" s="1031"/>
      <c r="CA72" s="1031"/>
      <c r="CB72" s="1031"/>
      <c r="CC72" s="466"/>
      <c r="CD72" s="434"/>
      <c r="CE72" s="434"/>
      <c r="CF72" s="434"/>
      <c r="CG72" s="434"/>
      <c r="CH72" s="434"/>
      <c r="CI72" s="434"/>
      <c r="CJ72" s="434"/>
      <c r="CK72" s="434"/>
      <c r="CL72" s="434"/>
      <c r="CM72" s="434"/>
      <c r="CN72" s="434"/>
      <c r="CO72" s="434"/>
      <c r="CP72" s="434"/>
      <c r="CQ72" s="434"/>
      <c r="CR72" s="434"/>
      <c r="CS72" s="434"/>
      <c r="CT72" s="434"/>
      <c r="CU72" s="434"/>
    </row>
    <row r="73" spans="2:99" ht="15" x14ac:dyDescent="0.2">
      <c r="B73" s="393"/>
      <c r="Y73" s="393"/>
      <c r="Z73" s="393"/>
      <c r="AC73" s="393"/>
      <c r="AF73" s="403"/>
      <c r="BQ73" s="393"/>
    </row>
    <row r="74" spans="2:99" ht="15" customHeight="1" x14ac:dyDescent="0.2">
      <c r="B74" s="393"/>
      <c r="Y74" s="393"/>
      <c r="Z74" s="393"/>
      <c r="AC74" s="393"/>
      <c r="AF74" s="403"/>
      <c r="BO74" s="457"/>
      <c r="BP74" s="457"/>
      <c r="BQ74" s="457"/>
      <c r="BR74" s="457"/>
      <c r="BS74" s="457"/>
      <c r="BT74" s="457"/>
      <c r="BU74" s="457"/>
      <c r="BV74" s="457"/>
      <c r="BW74" s="457"/>
      <c r="BX74" s="457"/>
    </row>
    <row r="75" spans="2:99" ht="15" customHeight="1" x14ac:dyDescent="0.2">
      <c r="B75" s="393"/>
      <c r="Y75" s="450"/>
      <c r="Z75" s="450"/>
      <c r="AA75" s="434"/>
      <c r="AB75" s="434"/>
      <c r="AC75" s="450"/>
      <c r="AD75" s="434"/>
      <c r="AE75" s="434"/>
      <c r="AF75" s="451"/>
      <c r="AQ75" s="434"/>
      <c r="BO75" s="457"/>
      <c r="BP75" s="457"/>
      <c r="BQ75" s="457"/>
      <c r="BR75" s="457"/>
      <c r="BS75" s="457"/>
      <c r="BT75" s="457"/>
      <c r="BU75" s="457"/>
      <c r="BV75" s="457"/>
      <c r="BW75" s="457"/>
      <c r="BX75" s="457"/>
    </row>
    <row r="76" spans="2:99" ht="15" x14ac:dyDescent="0.2">
      <c r="B76" s="393"/>
      <c r="Y76" s="393"/>
      <c r="Z76" s="393"/>
      <c r="AC76" s="393"/>
      <c r="AF76" s="403"/>
    </row>
    <row r="77" spans="2:99" ht="15" customHeight="1" x14ac:dyDescent="0.2">
      <c r="B77" s="393"/>
      <c r="C77" s="393"/>
      <c r="D77" s="393"/>
      <c r="E77" s="393"/>
      <c r="F77" s="393"/>
      <c r="G77" s="393"/>
      <c r="H77" s="393"/>
      <c r="I77" s="393"/>
      <c r="J77" s="403"/>
      <c r="K77" s="471"/>
      <c r="L77" s="393"/>
      <c r="M77" s="393"/>
      <c r="N77" s="393"/>
      <c r="O77" s="393"/>
      <c r="P77" s="393"/>
      <c r="Q77" s="393"/>
      <c r="R77" s="393"/>
      <c r="Y77" s="393"/>
      <c r="Z77" s="393"/>
      <c r="AC77" s="393"/>
      <c r="AF77" s="403"/>
      <c r="AW77" s="393"/>
      <c r="AX77" s="393"/>
      <c r="AY77" s="393"/>
      <c r="AZ77" s="393"/>
      <c r="BA77" s="393"/>
      <c r="BB77" s="393"/>
      <c r="BC77" s="393"/>
      <c r="BD77" s="403"/>
      <c r="BE77" s="471"/>
      <c r="BF77" s="393"/>
      <c r="BG77" s="393"/>
      <c r="BH77" s="393"/>
      <c r="BI77" s="393"/>
      <c r="BJ77" s="393"/>
      <c r="BK77" s="393"/>
      <c r="BL77" s="393"/>
      <c r="BO77" s="457"/>
      <c r="BP77" s="457"/>
      <c r="BQ77" s="457"/>
      <c r="BR77" s="457"/>
      <c r="BS77" s="457"/>
      <c r="BT77" s="457"/>
      <c r="BU77" s="457"/>
      <c r="BV77" s="457"/>
      <c r="BW77" s="457"/>
      <c r="BX77" s="457"/>
    </row>
    <row r="78" spans="2:99" ht="15" customHeight="1" x14ac:dyDescent="0.2">
      <c r="B78" s="393"/>
      <c r="C78" s="393"/>
      <c r="D78" s="393"/>
      <c r="E78" s="393"/>
      <c r="F78" s="393"/>
      <c r="G78" s="393"/>
      <c r="H78" s="393"/>
      <c r="I78" s="393"/>
      <c r="J78" s="403"/>
      <c r="Y78" s="393"/>
      <c r="Z78" s="393"/>
      <c r="AC78" s="393"/>
      <c r="AF78" s="403"/>
      <c r="AW78" s="393"/>
      <c r="AX78" s="393"/>
      <c r="AY78" s="393"/>
      <c r="AZ78" s="393"/>
      <c r="BA78" s="393"/>
      <c r="BB78" s="393"/>
      <c r="BC78" s="393"/>
      <c r="BD78" s="403"/>
      <c r="BO78" s="457"/>
      <c r="BP78" s="457"/>
      <c r="BQ78" s="457"/>
      <c r="BR78" s="457"/>
      <c r="BS78" s="457"/>
      <c r="BT78" s="457"/>
      <c r="BU78" s="457"/>
      <c r="BV78" s="457"/>
      <c r="BW78" s="457"/>
      <c r="BX78" s="457"/>
    </row>
    <row r="79" spans="2:99" ht="15.75" x14ac:dyDescent="0.2">
      <c r="B79" s="393"/>
      <c r="D79" s="472"/>
      <c r="E79" s="472"/>
      <c r="F79" s="472"/>
      <c r="G79" s="472"/>
      <c r="H79" s="472"/>
      <c r="I79" s="472"/>
      <c r="J79" s="472"/>
      <c r="K79" s="472"/>
      <c r="L79" s="472"/>
      <c r="M79" s="472"/>
      <c r="N79" s="473"/>
      <c r="O79" s="473"/>
      <c r="P79" s="473"/>
      <c r="Q79" s="473"/>
      <c r="R79" s="441"/>
      <c r="Y79" s="393"/>
      <c r="Z79" s="393"/>
      <c r="AC79" s="393"/>
      <c r="AF79" s="403"/>
      <c r="AX79" s="472"/>
      <c r="AY79" s="472"/>
      <c r="AZ79" s="472"/>
      <c r="BA79" s="472"/>
      <c r="BB79" s="472"/>
      <c r="BC79" s="472"/>
      <c r="BD79" s="472"/>
      <c r="BE79" s="472"/>
      <c r="BF79" s="472"/>
      <c r="BG79" s="472"/>
      <c r="BH79" s="473"/>
      <c r="BI79" s="473"/>
      <c r="BJ79" s="473"/>
      <c r="BK79" s="473"/>
      <c r="BL79" s="441"/>
    </row>
    <row r="80" spans="2:99" ht="15.75" x14ac:dyDescent="0.2">
      <c r="B80" s="393"/>
      <c r="D80" s="472"/>
      <c r="E80" s="472"/>
      <c r="F80" s="472"/>
      <c r="G80" s="472"/>
      <c r="H80" s="472"/>
      <c r="I80" s="472"/>
      <c r="J80" s="472"/>
      <c r="K80" s="472"/>
      <c r="L80" s="472"/>
      <c r="M80" s="472"/>
      <c r="N80" s="473"/>
      <c r="O80" s="473"/>
      <c r="P80" s="473"/>
      <c r="Q80" s="473"/>
      <c r="R80" s="441"/>
      <c r="Y80" s="393"/>
      <c r="Z80" s="393"/>
      <c r="AC80" s="393"/>
      <c r="AF80" s="403"/>
      <c r="AX80" s="472"/>
      <c r="AY80" s="472"/>
      <c r="AZ80" s="472"/>
      <c r="BA80" s="472"/>
      <c r="BB80" s="472"/>
      <c r="BC80" s="472"/>
      <c r="BD80" s="472"/>
      <c r="BE80" s="472"/>
      <c r="BF80" s="472"/>
      <c r="BG80" s="472"/>
      <c r="BH80" s="473"/>
      <c r="BI80" s="473"/>
      <c r="BJ80" s="473"/>
      <c r="BK80" s="473"/>
      <c r="BL80" s="441"/>
    </row>
    <row r="81" spans="2:64" ht="15.75" x14ac:dyDescent="0.2">
      <c r="B81" s="393"/>
      <c r="D81" s="472"/>
      <c r="E81" s="472"/>
      <c r="F81" s="472"/>
      <c r="G81" s="472"/>
      <c r="H81" s="472"/>
      <c r="I81" s="472"/>
      <c r="J81" s="472"/>
      <c r="K81" s="472"/>
      <c r="L81" s="472"/>
      <c r="M81" s="472"/>
      <c r="N81" s="473"/>
      <c r="O81" s="473"/>
      <c r="P81" s="473"/>
      <c r="Q81" s="473"/>
      <c r="R81" s="441"/>
      <c r="Y81" s="393"/>
      <c r="Z81" s="393"/>
      <c r="AC81" s="393"/>
      <c r="AF81" s="403"/>
      <c r="AX81" s="472"/>
      <c r="AY81" s="472"/>
      <c r="AZ81" s="472"/>
      <c r="BA81" s="472"/>
      <c r="BB81" s="472"/>
      <c r="BC81" s="472"/>
      <c r="BD81" s="472"/>
      <c r="BE81" s="472"/>
      <c r="BF81" s="472"/>
      <c r="BG81" s="472"/>
      <c r="BH81" s="473"/>
      <c r="BI81" s="473"/>
      <c r="BJ81" s="473"/>
      <c r="BK81" s="473"/>
      <c r="BL81" s="441"/>
    </row>
    <row r="82" spans="2:64" ht="15.75" x14ac:dyDescent="0.2">
      <c r="B82" s="393"/>
      <c r="D82" s="472"/>
      <c r="E82" s="472"/>
      <c r="F82" s="472"/>
      <c r="G82" s="472"/>
      <c r="H82" s="472"/>
      <c r="I82" s="472"/>
      <c r="J82" s="472"/>
      <c r="K82" s="472"/>
      <c r="L82" s="472"/>
      <c r="M82" s="472"/>
      <c r="N82" s="473"/>
      <c r="O82" s="473"/>
      <c r="P82" s="473"/>
      <c r="Q82" s="473"/>
      <c r="R82" s="441"/>
      <c r="Y82" s="393"/>
      <c r="Z82" s="393"/>
      <c r="AC82" s="393"/>
      <c r="AF82" s="403"/>
      <c r="AX82" s="472"/>
      <c r="AY82" s="472"/>
      <c r="AZ82" s="472"/>
      <c r="BA82" s="472"/>
      <c r="BB82" s="472"/>
      <c r="BC82" s="472"/>
      <c r="BD82" s="472"/>
      <c r="BE82" s="472"/>
      <c r="BF82" s="472"/>
      <c r="BG82" s="472"/>
      <c r="BH82" s="473"/>
      <c r="BI82" s="473"/>
      <c r="BJ82" s="473"/>
      <c r="BK82" s="473"/>
      <c r="BL82" s="441"/>
    </row>
    <row r="83" spans="2:64" ht="15" x14ac:dyDescent="0.2"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U83" s="393"/>
      <c r="V83" s="393"/>
      <c r="W83" s="393"/>
      <c r="X83" s="393"/>
      <c r="Y83" s="393"/>
      <c r="Z83" s="393"/>
      <c r="AC83" s="393"/>
      <c r="AF83" s="403"/>
      <c r="AG83" s="471"/>
    </row>
    <row r="84" spans="2:64" ht="15.75" x14ac:dyDescent="0.2">
      <c r="J84" s="393"/>
      <c r="X84" s="393"/>
      <c r="Y84" s="393"/>
      <c r="Z84" s="1034" t="s">
        <v>31</v>
      </c>
      <c r="AA84" s="1034"/>
      <c r="AB84" s="1034"/>
      <c r="AC84" s="1034"/>
      <c r="AD84" s="1034"/>
      <c r="AE84" s="1034"/>
      <c r="AF84" s="1034"/>
      <c r="AG84" s="1034"/>
      <c r="AH84" s="1034"/>
      <c r="AI84" s="1034"/>
      <c r="AJ84" s="1034" t="s">
        <v>32</v>
      </c>
      <c r="AK84" s="1034"/>
      <c r="AL84" s="1034" t="s">
        <v>33</v>
      </c>
      <c r="AM84" s="1034"/>
      <c r="AN84" s="393"/>
      <c r="AO84" s="393"/>
      <c r="AP84" s="393"/>
      <c r="AQ84" s="393"/>
      <c r="AR84" s="393"/>
      <c r="AS84" s="393"/>
      <c r="AT84" s="393"/>
      <c r="AU84" s="393"/>
      <c r="AV84" s="393"/>
    </row>
    <row r="85" spans="2:64" ht="15" x14ac:dyDescent="0.2">
      <c r="Z85" s="1035" t="s">
        <v>92</v>
      </c>
      <c r="AA85" s="1035"/>
      <c r="AB85" s="1035"/>
      <c r="AC85" s="1035"/>
      <c r="AD85" s="1035"/>
      <c r="AE85" s="1035"/>
      <c r="AF85" s="1035"/>
      <c r="AG85" s="1035"/>
      <c r="AH85" s="1035"/>
      <c r="AI85" s="1035"/>
      <c r="AJ85" s="1036">
        <v>1</v>
      </c>
      <c r="AK85" s="1036"/>
      <c r="AL85" s="1036" t="s">
        <v>4</v>
      </c>
      <c r="AM85" s="1036"/>
      <c r="AN85" s="393"/>
      <c r="AO85" s="393"/>
      <c r="AP85" s="393"/>
      <c r="AQ85" s="393"/>
      <c r="AR85" s="393"/>
    </row>
    <row r="86" spans="2:64" ht="15" x14ac:dyDescent="0.2">
      <c r="Z86" s="1035"/>
      <c r="AA86" s="1035"/>
      <c r="AB86" s="1035"/>
      <c r="AC86" s="1035"/>
      <c r="AD86" s="1035"/>
      <c r="AE86" s="1035"/>
      <c r="AF86" s="1035"/>
      <c r="AG86" s="1035"/>
      <c r="AH86" s="1035"/>
      <c r="AI86" s="1035"/>
      <c r="AJ86" s="1036"/>
      <c r="AK86" s="1036"/>
      <c r="AL86" s="1036"/>
      <c r="AM86" s="1036"/>
      <c r="AN86" s="393"/>
      <c r="AO86" s="393"/>
      <c r="AP86" s="393"/>
      <c r="AQ86" s="393"/>
      <c r="AR86" s="393"/>
    </row>
    <row r="87" spans="2:64" ht="15.75" hidden="1" x14ac:dyDescent="0.2">
      <c r="Z87" s="1028" t="s">
        <v>93</v>
      </c>
      <c r="AA87" s="1028"/>
      <c r="AB87" s="1028"/>
      <c r="AC87" s="1028"/>
      <c r="AD87" s="1028"/>
      <c r="AE87" s="1028"/>
      <c r="AF87" s="1028"/>
      <c r="AG87" s="1028"/>
      <c r="AH87" s="1028"/>
      <c r="AI87" s="1028"/>
      <c r="AJ87" s="1028"/>
      <c r="AK87" s="1028"/>
      <c r="AL87" s="1028"/>
      <c r="AM87" s="1028"/>
      <c r="AN87" s="393"/>
      <c r="AO87" s="393"/>
      <c r="AP87" s="393"/>
      <c r="AQ87" s="393"/>
      <c r="AR87" s="393"/>
    </row>
    <row r="88" spans="2:64" ht="15" x14ac:dyDescent="0.2">
      <c r="Z88" s="1035" t="s">
        <v>94</v>
      </c>
      <c r="AA88" s="1035"/>
      <c r="AB88" s="1035"/>
      <c r="AC88" s="1035"/>
      <c r="AD88" s="1035"/>
      <c r="AE88" s="1035"/>
      <c r="AF88" s="1035"/>
      <c r="AG88" s="1035"/>
      <c r="AH88" s="1035"/>
      <c r="AI88" s="1035"/>
      <c r="AJ88" s="1036" t="s">
        <v>4</v>
      </c>
      <c r="AK88" s="1036"/>
      <c r="AL88" s="1036"/>
      <c r="AM88" s="1036"/>
    </row>
    <row r="89" spans="2:64" ht="15" x14ac:dyDescent="0.2">
      <c r="Z89" s="1035"/>
      <c r="AA89" s="1035"/>
      <c r="AB89" s="1035"/>
      <c r="AC89" s="1035"/>
      <c r="AD89" s="1035"/>
      <c r="AE89" s="1035"/>
      <c r="AF89" s="1035"/>
      <c r="AG89" s="1035"/>
      <c r="AH89" s="1035"/>
      <c r="AI89" s="1035"/>
      <c r="AJ89" s="1036"/>
      <c r="AK89" s="1036"/>
      <c r="AL89" s="1036"/>
      <c r="AM89" s="1036"/>
    </row>
    <row r="90" spans="2:64" ht="15.75" hidden="1" x14ac:dyDescent="0.2">
      <c r="Z90" s="1028" t="s">
        <v>95</v>
      </c>
      <c r="AA90" s="1028"/>
      <c r="AB90" s="1028"/>
      <c r="AC90" s="1028"/>
      <c r="AD90" s="1028"/>
      <c r="AE90" s="1028"/>
      <c r="AF90" s="1028"/>
      <c r="AG90" s="1028"/>
      <c r="AH90" s="1028"/>
      <c r="AI90" s="1028"/>
      <c r="AJ90" s="1028"/>
      <c r="AK90" s="1028"/>
      <c r="AL90" s="1028"/>
      <c r="AM90" s="1028"/>
    </row>
    <row r="91" spans="2:64" ht="15" x14ac:dyDescent="0.2">
      <c r="Z91" s="1035" t="s">
        <v>96</v>
      </c>
      <c r="AA91" s="1035"/>
      <c r="AB91" s="1035"/>
      <c r="AC91" s="1035"/>
      <c r="AD91" s="1035"/>
      <c r="AE91" s="1035"/>
      <c r="AF91" s="1035"/>
      <c r="AG91" s="1035"/>
      <c r="AH91" s="1035"/>
      <c r="AI91" s="1035"/>
      <c r="AJ91" s="1036" t="s">
        <v>4</v>
      </c>
      <c r="AK91" s="1036"/>
      <c r="AL91" s="1036"/>
      <c r="AM91" s="1036"/>
    </row>
    <row r="92" spans="2:64" ht="15" x14ac:dyDescent="0.2">
      <c r="Z92" s="1035"/>
      <c r="AA92" s="1035"/>
      <c r="AB92" s="1035"/>
      <c r="AC92" s="1035"/>
      <c r="AD92" s="1035"/>
      <c r="AE92" s="1035"/>
      <c r="AF92" s="1035"/>
      <c r="AG92" s="1035"/>
      <c r="AH92" s="1035"/>
      <c r="AI92" s="1035"/>
      <c r="AJ92" s="1036"/>
      <c r="AK92" s="1036"/>
      <c r="AL92" s="1036"/>
      <c r="AM92" s="1036"/>
    </row>
    <row r="93" spans="2:64" ht="15.75" hidden="1" x14ac:dyDescent="0.2">
      <c r="Z93" s="1028" t="s">
        <v>21</v>
      </c>
      <c r="AA93" s="1028"/>
      <c r="AB93" s="1028"/>
      <c r="AC93" s="1028"/>
      <c r="AD93" s="1028"/>
      <c r="AE93" s="1028"/>
      <c r="AF93" s="1028"/>
      <c r="AG93" s="1028"/>
      <c r="AH93" s="1028"/>
      <c r="AI93" s="1028"/>
      <c r="AJ93" s="1028"/>
      <c r="AK93" s="1028"/>
      <c r="AL93" s="1028"/>
      <c r="AM93" s="1028"/>
    </row>
    <row r="94" spans="2:64" ht="15" x14ac:dyDescent="0.2">
      <c r="Z94" s="1035" t="s">
        <v>97</v>
      </c>
      <c r="AA94" s="1035"/>
      <c r="AB94" s="1035"/>
      <c r="AC94" s="1035"/>
      <c r="AD94" s="1035"/>
      <c r="AE94" s="1035"/>
      <c r="AF94" s="1035"/>
      <c r="AG94" s="1035"/>
      <c r="AH94" s="1035"/>
      <c r="AI94" s="1035"/>
      <c r="AJ94" s="1036"/>
      <c r="AK94" s="1036"/>
      <c r="AL94" s="1036"/>
      <c r="AM94" s="1036"/>
    </row>
    <row r="95" spans="2:64" ht="15" x14ac:dyDescent="0.2">
      <c r="Z95" s="1035"/>
      <c r="AA95" s="1035"/>
      <c r="AB95" s="1035"/>
      <c r="AC95" s="1035"/>
      <c r="AD95" s="1035"/>
      <c r="AE95" s="1035"/>
      <c r="AF95" s="1035"/>
      <c r="AG95" s="1035"/>
      <c r="AH95" s="1035"/>
      <c r="AI95" s="1035"/>
      <c r="AJ95" s="1036"/>
      <c r="AK95" s="1036"/>
      <c r="AL95" s="1036"/>
      <c r="AM95" s="1036"/>
    </row>
    <row r="96" spans="2:64" ht="15.75" hidden="1" x14ac:dyDescent="0.2">
      <c r="Z96" s="1028" t="s">
        <v>27</v>
      </c>
      <c r="AA96" s="1028"/>
      <c r="AB96" s="1028"/>
      <c r="AC96" s="1028"/>
      <c r="AD96" s="1028"/>
      <c r="AE96" s="1028"/>
      <c r="AF96" s="1028"/>
      <c r="AG96" s="1028"/>
      <c r="AH96" s="1028"/>
      <c r="AI96" s="1028"/>
      <c r="AJ96" s="1028"/>
      <c r="AK96" s="1028"/>
      <c r="AL96" s="1028"/>
      <c r="AM96" s="1028"/>
    </row>
    <row r="97" spans="26:39" ht="15" x14ac:dyDescent="0.2">
      <c r="Z97" s="393"/>
      <c r="AA97" s="393"/>
      <c r="AB97" s="393"/>
      <c r="AC97" s="393"/>
      <c r="AD97" s="393"/>
      <c r="AE97" s="393"/>
      <c r="AF97" s="393"/>
      <c r="AG97" s="393"/>
      <c r="AH97" s="393"/>
      <c r="AI97" s="393"/>
      <c r="AJ97" s="393"/>
      <c r="AK97" s="393"/>
      <c r="AL97" s="393"/>
      <c r="AM97" s="393"/>
    </row>
    <row r="98" spans="26:39" ht="15" x14ac:dyDescent="0.2"/>
    <row r="99" spans="26:39" ht="15" x14ac:dyDescent="0.2"/>
    <row r="100" spans="26:39" ht="15" x14ac:dyDescent="0.2"/>
  </sheetData>
  <mergeCells count="176">
    <mergeCell ref="Z94:AI95"/>
    <mergeCell ref="AJ94:AK95"/>
    <mergeCell ref="AL94:AM95"/>
    <mergeCell ref="Z96:AM96"/>
    <mergeCell ref="Z87:AM87"/>
    <mergeCell ref="Z88:AI89"/>
    <mergeCell ref="AJ88:AK89"/>
    <mergeCell ref="AL88:AM89"/>
    <mergeCell ref="Z90:AM90"/>
    <mergeCell ref="Z91:AI92"/>
    <mergeCell ref="AJ91:AK92"/>
    <mergeCell ref="AL91:AM92"/>
    <mergeCell ref="Z93:AM93"/>
    <mergeCell ref="CA71:CB72"/>
    <mergeCell ref="Z84:AI84"/>
    <mergeCell ref="AJ84:AK84"/>
    <mergeCell ref="AL84:AM84"/>
    <mergeCell ref="Z85:AI86"/>
    <mergeCell ref="AJ85:AK86"/>
    <mergeCell ref="AL85:AM86"/>
    <mergeCell ref="AI64:AR65"/>
    <mergeCell ref="AU64:AV65"/>
    <mergeCell ref="BO65:BX66"/>
    <mergeCell ref="CA65:CB66"/>
    <mergeCell ref="AI67:AR68"/>
    <mergeCell ref="AU67:AV68"/>
    <mergeCell ref="BO68:BX69"/>
    <mergeCell ref="CA68:CB69"/>
    <mergeCell ref="AS64:AT65"/>
    <mergeCell ref="AS67:AT68"/>
    <mergeCell ref="BY65:BZ66"/>
    <mergeCell ref="BY68:BZ69"/>
    <mergeCell ref="BY71:BZ72"/>
    <mergeCell ref="BO71:BX72"/>
    <mergeCell ref="CA59:CB60"/>
    <mergeCell ref="AI61:AR62"/>
    <mergeCell ref="AU61:AV62"/>
    <mergeCell ref="BO62:BX63"/>
    <mergeCell ref="CA62:CB63"/>
    <mergeCell ref="AI52:AR53"/>
    <mergeCell ref="AU52:AV53"/>
    <mergeCell ref="BO53:BX54"/>
    <mergeCell ref="CA53:CB54"/>
    <mergeCell ref="AI55:AR56"/>
    <mergeCell ref="AU55:AV56"/>
    <mergeCell ref="BO56:BX57"/>
    <mergeCell ref="CA56:CB57"/>
    <mergeCell ref="AS52:AT53"/>
    <mergeCell ref="AS55:AT56"/>
    <mergeCell ref="AS58:AT59"/>
    <mergeCell ref="AS61:AT62"/>
    <mergeCell ref="BY53:BZ54"/>
    <mergeCell ref="BY56:BZ57"/>
    <mergeCell ref="BY59:BZ60"/>
    <mergeCell ref="BY62:BZ63"/>
    <mergeCell ref="AI58:AR59"/>
    <mergeCell ref="AU58:AV59"/>
    <mergeCell ref="BO59:BX60"/>
    <mergeCell ref="AI46:AR47"/>
    <mergeCell ref="AU46:AV47"/>
    <mergeCell ref="BO47:BX48"/>
    <mergeCell ref="CA47:CB48"/>
    <mergeCell ref="AI49:AR50"/>
    <mergeCell ref="AU49:AV50"/>
    <mergeCell ref="BO50:BX51"/>
    <mergeCell ref="CA50:CB51"/>
    <mergeCell ref="AI40:AR41"/>
    <mergeCell ref="AU40:AV41"/>
    <mergeCell ref="BO41:BX42"/>
    <mergeCell ref="CA41:CB42"/>
    <mergeCell ref="AI43:AR44"/>
    <mergeCell ref="AU43:AV44"/>
    <mergeCell ref="BO44:BX45"/>
    <mergeCell ref="AS40:AT41"/>
    <mergeCell ref="AS43:AT44"/>
    <mergeCell ref="AS46:AT47"/>
    <mergeCell ref="AS49:AT50"/>
    <mergeCell ref="BY41:BZ42"/>
    <mergeCell ref="BY44:BZ45"/>
    <mergeCell ref="CA44:CB45"/>
    <mergeCell ref="BY47:BZ48"/>
    <mergeCell ref="BY50:BZ51"/>
    <mergeCell ref="CA34:CB35"/>
    <mergeCell ref="AI35:AV35"/>
    <mergeCell ref="AI37:AR38"/>
    <mergeCell ref="AU37:AV38"/>
    <mergeCell ref="BO37:BX38"/>
    <mergeCell ref="CA37:CB38"/>
    <mergeCell ref="AI33:AR34"/>
    <mergeCell ref="AS33:AT34"/>
    <mergeCell ref="AU33:AV34"/>
    <mergeCell ref="AY34:BH35"/>
    <mergeCell ref="BK34:BL35"/>
    <mergeCell ref="BO34:BX35"/>
    <mergeCell ref="AS37:AT38"/>
    <mergeCell ref="BI34:BJ35"/>
    <mergeCell ref="BY34:BZ35"/>
    <mergeCell ref="BY37:BZ38"/>
    <mergeCell ref="BO28:BX29"/>
    <mergeCell ref="CA28:CB29"/>
    <mergeCell ref="AI30:AR31"/>
    <mergeCell ref="AS30:AT31"/>
    <mergeCell ref="AU30:AV31"/>
    <mergeCell ref="AY31:BH32"/>
    <mergeCell ref="BK31:BL31"/>
    <mergeCell ref="BO31:BX32"/>
    <mergeCell ref="AI32:AV32"/>
    <mergeCell ref="AI27:AR28"/>
    <mergeCell ref="AS27:AT28"/>
    <mergeCell ref="AU27:AV28"/>
    <mergeCell ref="AY28:BH29"/>
    <mergeCell ref="BI28:BJ29"/>
    <mergeCell ref="BK28:BL29"/>
    <mergeCell ref="BY28:BZ29"/>
    <mergeCell ref="BY31:BZ32"/>
    <mergeCell ref="CA31:CB32"/>
    <mergeCell ref="BO24:BX25"/>
    <mergeCell ref="BY24:BZ25"/>
    <mergeCell ref="CA24:CB25"/>
    <mergeCell ref="AI26:AV26"/>
    <mergeCell ref="AY26:BL26"/>
    <mergeCell ref="BO26:CB26"/>
    <mergeCell ref="AI24:AR25"/>
    <mergeCell ref="AS24:AT25"/>
    <mergeCell ref="AU24:AV25"/>
    <mergeCell ref="AY24:BH25"/>
    <mergeCell ref="BI24:BJ25"/>
    <mergeCell ref="BK24:BL25"/>
    <mergeCell ref="AI23:AV23"/>
    <mergeCell ref="AY23:BL23"/>
    <mergeCell ref="BO23:CB23"/>
    <mergeCell ref="AI21:AR22"/>
    <mergeCell ref="AS21:AT22"/>
    <mergeCell ref="AU21:AV22"/>
    <mergeCell ref="AY21:BH22"/>
    <mergeCell ref="BI21:BJ22"/>
    <mergeCell ref="BK21:BL22"/>
    <mergeCell ref="AI20:AV20"/>
    <mergeCell ref="AY20:BL20"/>
    <mergeCell ref="BO20:CB20"/>
    <mergeCell ref="BK17:BL17"/>
    <mergeCell ref="BO17:BX17"/>
    <mergeCell ref="BY17:BZ17"/>
    <mergeCell ref="CA17:CB17"/>
    <mergeCell ref="BO21:BX22"/>
    <mergeCell ref="BY21:BZ22"/>
    <mergeCell ref="CA21:CB22"/>
    <mergeCell ref="B18:O18"/>
    <mergeCell ref="AI18:AR19"/>
    <mergeCell ref="AS18:AT19"/>
    <mergeCell ref="AU18:AV19"/>
    <mergeCell ref="AY18:BH19"/>
    <mergeCell ref="BI18:BJ19"/>
    <mergeCell ref="AI15:AV15"/>
    <mergeCell ref="AY15:BL15"/>
    <mergeCell ref="BO15:CB15"/>
    <mergeCell ref="B16:C16"/>
    <mergeCell ref="L16:M16"/>
    <mergeCell ref="AI17:AR17"/>
    <mergeCell ref="AS17:AT17"/>
    <mergeCell ref="AU17:AV17"/>
    <mergeCell ref="AY17:BH17"/>
    <mergeCell ref="BI17:BJ17"/>
    <mergeCell ref="BK18:BL19"/>
    <mergeCell ref="BO18:BX19"/>
    <mergeCell ref="BY18:BZ19"/>
    <mergeCell ref="CA18:CB19"/>
    <mergeCell ref="B2:DJ2"/>
    <mergeCell ref="B4:P5"/>
    <mergeCell ref="AY9:BM10"/>
    <mergeCell ref="AY11:BM11"/>
    <mergeCell ref="D14:E14"/>
    <mergeCell ref="F14:O14"/>
    <mergeCell ref="AI14:AV14"/>
    <mergeCell ref="AY14:BL14"/>
    <mergeCell ref="BO14:CB14"/>
  </mergeCells>
  <printOptions horizontalCentered="1"/>
  <pageMargins left="0.70866141732283505" right="0.70866141732283505" top="0.49803149600000002" bottom="0.49803149600000002" header="0.31496062992126" footer="0.31496062992126"/>
  <pageSetup paperSize="258" scale="35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62"/>
  <sheetViews>
    <sheetView topLeftCell="A13" zoomScale="85" zoomScaleNormal="85" workbookViewId="0">
      <selection activeCell="AZ28" sqref="AZ28:BI29"/>
    </sheetView>
  </sheetViews>
  <sheetFormatPr defaultColWidth="2.42578125" defaultRowHeight="18" customHeight="1" x14ac:dyDescent="0.2"/>
  <cols>
    <col min="1" max="1" width="0.5703125" style="478" customWidth="1"/>
    <col min="2" max="2" width="1.5703125" style="478" customWidth="1"/>
    <col min="3" max="3" width="2.42578125" style="478"/>
    <col min="4" max="6" width="1.85546875" style="478" customWidth="1"/>
    <col min="7" max="7" width="2.42578125" style="478"/>
    <col min="8" max="8" width="3.85546875" style="478" customWidth="1"/>
    <col min="9" max="11" width="2.42578125" style="478"/>
    <col min="12" max="12" width="2.7109375" style="478" customWidth="1"/>
    <col min="13" max="16" width="1.5703125" style="478" customWidth="1"/>
    <col min="17" max="18" width="2.42578125" style="478"/>
    <col min="19" max="19" width="3.5703125" style="478" customWidth="1"/>
    <col min="20" max="20" width="1.5703125" style="478" customWidth="1"/>
    <col min="21" max="21" width="2.140625" style="478" customWidth="1"/>
    <col min="22" max="23" width="1.5703125" style="478" customWidth="1"/>
    <col min="24" max="24" width="1.7109375" style="478" customWidth="1"/>
    <col min="25" max="25" width="3.140625" style="478" customWidth="1"/>
    <col min="26" max="26" width="3.5703125" style="478" customWidth="1"/>
    <col min="27" max="27" width="2" style="478" customWidth="1"/>
    <col min="28" max="28" width="2.42578125" style="478"/>
    <col min="29" max="35" width="1.5703125" style="478" customWidth="1"/>
    <col min="36" max="38" width="2.42578125" style="478"/>
    <col min="39" max="39" width="3.140625" style="478" bestFit="1" customWidth="1"/>
    <col min="40" max="40" width="2.42578125" style="478"/>
    <col min="41" max="41" width="1" style="478" customWidth="1"/>
    <col min="42" max="43" width="2.42578125" style="478"/>
    <col min="44" max="44" width="3" style="478" customWidth="1"/>
    <col min="45" max="45" width="2.42578125" style="478"/>
    <col min="46" max="49" width="1.5703125" style="478" customWidth="1"/>
    <col min="50" max="54" width="2.42578125" style="478"/>
    <col min="55" max="57" width="1.5703125" style="478" customWidth="1"/>
    <col min="58" max="61" width="2.42578125" style="478"/>
    <col min="62" max="67" width="1.5703125" style="478" customWidth="1"/>
    <col min="68" max="68" width="4.140625" style="478" customWidth="1"/>
    <col min="69" max="69" width="1.5703125" style="478" customWidth="1"/>
    <col min="70" max="70" width="1.85546875" style="478" customWidth="1"/>
    <col min="71" max="71" width="4.7109375" style="478" customWidth="1"/>
    <col min="72" max="72" width="2.7109375" style="478" customWidth="1"/>
    <col min="73" max="76" width="2.42578125" style="478"/>
    <col min="77" max="78" width="2.42578125" style="478" customWidth="1"/>
    <col min="79" max="79" width="2.85546875" style="478" customWidth="1"/>
    <col min="80" max="83" width="1.5703125" style="478" customWidth="1"/>
    <col min="84" max="84" width="2.42578125" style="478"/>
    <col min="85" max="86" width="2.28515625" style="478" customWidth="1"/>
    <col min="87" max="92" width="1.85546875" style="478" customWidth="1"/>
    <col min="93" max="93" width="2.42578125" style="478"/>
    <col min="94" max="94" width="2.5703125" style="478" customWidth="1"/>
    <col min="95" max="95" width="2.42578125" style="478"/>
    <col min="96" max="100" width="1.5703125" style="478" customWidth="1"/>
    <col min="101" max="16384" width="2.42578125" style="478"/>
  </cols>
  <sheetData>
    <row r="1" spans="2:114" s="476" customFormat="1" ht="18" customHeight="1" x14ac:dyDescent="0.2">
      <c r="B1" s="474" t="s">
        <v>98</v>
      </c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475"/>
      <c r="BH1" s="475"/>
      <c r="BI1" s="475"/>
      <c r="BJ1" s="475"/>
      <c r="BK1" s="475"/>
      <c r="BL1" s="475"/>
      <c r="BM1" s="475"/>
      <c r="BN1" s="475"/>
      <c r="BO1" s="475"/>
      <c r="BP1" s="475"/>
      <c r="BQ1" s="475"/>
      <c r="BR1" s="475"/>
      <c r="BS1" s="475"/>
      <c r="BT1" s="475"/>
      <c r="BU1" s="475"/>
      <c r="BV1" s="475"/>
      <c r="BW1" s="475"/>
      <c r="BX1" s="475"/>
      <c r="BY1" s="475"/>
      <c r="BZ1" s="475"/>
      <c r="CA1" s="475"/>
      <c r="CB1" s="475"/>
      <c r="CC1" s="475"/>
      <c r="CD1" s="475"/>
      <c r="CE1" s="475"/>
      <c r="CF1" s="475"/>
      <c r="CG1" s="475"/>
      <c r="CH1" s="475"/>
      <c r="CI1" s="475"/>
      <c r="CJ1" s="475"/>
      <c r="CK1" s="475"/>
      <c r="CL1" s="475"/>
      <c r="CM1" s="475"/>
      <c r="CN1" s="475"/>
      <c r="CO1" s="475"/>
      <c r="CP1" s="475"/>
      <c r="CQ1" s="475"/>
      <c r="CR1" s="475"/>
      <c r="CS1" s="475"/>
      <c r="CT1" s="475"/>
      <c r="CU1" s="475"/>
      <c r="CV1" s="475"/>
    </row>
    <row r="2" spans="2:114" s="477" customFormat="1" ht="18" customHeight="1" x14ac:dyDescent="0.2">
      <c r="B2" s="830" t="s">
        <v>1</v>
      </c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  <c r="Z2" s="830"/>
      <c r="AA2" s="830"/>
      <c r="AB2" s="830"/>
      <c r="AC2" s="830"/>
      <c r="AD2" s="830"/>
      <c r="AE2" s="830"/>
      <c r="AF2" s="830"/>
      <c r="AG2" s="830"/>
      <c r="AH2" s="830"/>
      <c r="AI2" s="830"/>
      <c r="AJ2" s="830"/>
      <c r="AK2" s="830"/>
      <c r="AL2" s="830"/>
      <c r="AM2" s="830"/>
      <c r="AN2" s="830"/>
      <c r="AO2" s="830"/>
      <c r="AP2" s="830"/>
      <c r="AQ2" s="830"/>
      <c r="AR2" s="830"/>
      <c r="AS2" s="830"/>
      <c r="AT2" s="830"/>
      <c r="AU2" s="830"/>
      <c r="AV2" s="830"/>
      <c r="AW2" s="830"/>
      <c r="AX2" s="830"/>
      <c r="AY2" s="830"/>
      <c r="AZ2" s="830"/>
      <c r="BA2" s="830"/>
      <c r="BB2" s="830"/>
      <c r="BC2" s="830"/>
      <c r="BD2" s="830"/>
      <c r="BE2" s="830"/>
      <c r="BF2" s="830"/>
      <c r="BG2" s="830"/>
      <c r="BH2" s="830"/>
      <c r="BI2" s="830"/>
      <c r="BJ2" s="830"/>
      <c r="BK2" s="830"/>
      <c r="BL2" s="830"/>
      <c r="BM2" s="830"/>
      <c r="BN2" s="830"/>
      <c r="BO2" s="830"/>
      <c r="BP2" s="830"/>
      <c r="BQ2" s="830"/>
      <c r="BR2" s="830"/>
      <c r="BS2" s="830"/>
      <c r="BT2" s="830"/>
      <c r="BU2" s="830"/>
      <c r="BV2" s="830"/>
      <c r="BW2" s="830"/>
      <c r="BX2" s="830"/>
      <c r="BY2" s="830"/>
      <c r="BZ2" s="830"/>
      <c r="CA2" s="830"/>
      <c r="CB2" s="830"/>
      <c r="CC2" s="830"/>
      <c r="CD2" s="830"/>
      <c r="CE2" s="830"/>
      <c r="CF2" s="830"/>
      <c r="CG2" s="830"/>
      <c r="CH2" s="830"/>
      <c r="CI2" s="830"/>
      <c r="CJ2" s="830"/>
      <c r="CK2" s="830"/>
      <c r="CL2" s="830"/>
      <c r="CM2" s="830"/>
      <c r="CN2" s="830"/>
      <c r="CO2" s="830"/>
      <c r="CP2" s="830"/>
      <c r="CQ2" s="830"/>
      <c r="CR2" s="830"/>
      <c r="CS2" s="830"/>
      <c r="CT2" s="830"/>
      <c r="CU2" s="830"/>
      <c r="CV2" s="830"/>
      <c r="CW2" s="830"/>
      <c r="CX2" s="830"/>
      <c r="CY2" s="830"/>
      <c r="CZ2" s="830"/>
      <c r="DA2" s="830"/>
      <c r="DB2" s="830"/>
      <c r="DC2" s="830"/>
      <c r="DD2" s="830"/>
      <c r="DE2" s="830"/>
      <c r="DF2" s="830"/>
      <c r="DG2" s="830"/>
      <c r="DH2" s="830"/>
      <c r="DI2" s="830"/>
      <c r="DJ2" s="830"/>
    </row>
    <row r="3" spans="2:114" ht="18" customHeight="1" x14ac:dyDescent="0.2"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BM3" s="479"/>
      <c r="BN3" s="479"/>
      <c r="BO3" s="479"/>
      <c r="BP3" s="479"/>
      <c r="BQ3" s="479"/>
      <c r="BR3" s="479"/>
      <c r="BS3" s="479"/>
      <c r="BT3" s="479"/>
      <c r="BU3" s="479"/>
      <c r="BV3" s="479"/>
      <c r="BW3" s="479"/>
      <c r="BX3" s="479"/>
      <c r="BY3" s="479"/>
      <c r="BZ3" s="479"/>
      <c r="CA3" s="479"/>
      <c r="CB3" s="479"/>
      <c r="CC3" s="479"/>
      <c r="CD3" s="479"/>
      <c r="CE3" s="479"/>
      <c r="CF3" s="479"/>
      <c r="CG3" s="479"/>
      <c r="CH3" s="479"/>
      <c r="CI3" s="479"/>
      <c r="CJ3" s="479"/>
      <c r="CK3" s="479"/>
      <c r="CL3" s="479"/>
      <c r="CM3" s="479"/>
      <c r="CN3" s="479"/>
      <c r="CO3" s="479"/>
      <c r="CP3" s="479"/>
      <c r="CQ3" s="479"/>
      <c r="CR3" s="479"/>
      <c r="CS3" s="479"/>
      <c r="CT3" s="479"/>
      <c r="CU3" s="479"/>
      <c r="CV3" s="479"/>
      <c r="CW3" s="479"/>
      <c r="CX3" s="479"/>
    </row>
    <row r="4" spans="2:114" ht="36" customHeight="1" x14ac:dyDescent="0.2">
      <c r="C4" s="831" t="s">
        <v>2</v>
      </c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32"/>
      <c r="S4" s="480"/>
      <c r="T4" s="831" t="s">
        <v>218</v>
      </c>
      <c r="U4" s="828"/>
      <c r="V4" s="828"/>
      <c r="W4" s="828"/>
      <c r="X4" s="828"/>
      <c r="Y4" s="828"/>
      <c r="Z4" s="828"/>
      <c r="AA4" s="828"/>
      <c r="AB4" s="828"/>
      <c r="AC4" s="828"/>
      <c r="AD4" s="828"/>
      <c r="AE4" s="828"/>
      <c r="AF4" s="828"/>
      <c r="AG4" s="828"/>
      <c r="AH4" s="832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9"/>
      <c r="BI4" s="479"/>
      <c r="BJ4" s="479"/>
      <c r="BK4" s="479"/>
      <c r="BL4" s="479"/>
      <c r="BM4" s="479"/>
      <c r="BN4" s="479"/>
      <c r="BO4" s="479"/>
      <c r="BP4" s="834" t="s">
        <v>34</v>
      </c>
      <c r="BQ4" s="834"/>
      <c r="BR4" s="834"/>
      <c r="BS4" s="834"/>
      <c r="BT4" s="834"/>
      <c r="BU4" s="834"/>
      <c r="BV4" s="834"/>
      <c r="BW4" s="834"/>
      <c r="BX4" s="834"/>
      <c r="BY4" s="834"/>
      <c r="BZ4" s="834"/>
      <c r="CA4" s="834"/>
      <c r="CB4" s="834"/>
      <c r="CC4" s="834"/>
      <c r="CD4" s="834"/>
      <c r="CE4" s="834"/>
      <c r="CF4" s="834"/>
      <c r="CG4" s="834"/>
      <c r="CH4" s="479"/>
      <c r="CI4" s="479"/>
      <c r="CJ4" s="479"/>
      <c r="CK4" s="479"/>
      <c r="CL4" s="479"/>
      <c r="CM4" s="479"/>
      <c r="CN4" s="479"/>
      <c r="CO4" s="479"/>
      <c r="CP4" s="479"/>
      <c r="CQ4" s="479"/>
      <c r="CR4" s="479"/>
      <c r="CS4" s="479"/>
      <c r="CT4" s="479"/>
      <c r="CU4" s="479"/>
      <c r="CV4" s="479"/>
      <c r="CW4" s="479"/>
      <c r="CX4" s="479"/>
    </row>
    <row r="5" spans="2:114" ht="15" customHeight="1" x14ac:dyDescent="0.2">
      <c r="C5" s="83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19"/>
      <c r="S5" s="480"/>
      <c r="T5" s="833"/>
      <c r="U5" s="803"/>
      <c r="V5" s="803"/>
      <c r="W5" s="803"/>
      <c r="X5" s="803"/>
      <c r="Y5" s="803"/>
      <c r="Z5" s="803"/>
      <c r="AA5" s="803"/>
      <c r="AB5" s="803"/>
      <c r="AC5" s="803"/>
      <c r="AD5" s="803"/>
      <c r="AE5" s="803"/>
      <c r="AF5" s="803"/>
      <c r="AG5" s="803"/>
      <c r="AH5" s="819"/>
      <c r="AI5" s="479"/>
      <c r="AJ5" s="479"/>
      <c r="AK5" s="479"/>
      <c r="AL5" s="479"/>
      <c r="AM5" s="479"/>
      <c r="AN5" s="479"/>
      <c r="AO5" s="479"/>
      <c r="AP5" s="479"/>
      <c r="AQ5" s="479"/>
      <c r="AR5" s="479"/>
      <c r="AS5" s="479"/>
      <c r="AT5" s="479"/>
      <c r="AU5" s="479"/>
      <c r="AV5" s="479"/>
      <c r="AW5" s="479"/>
      <c r="AX5" s="479"/>
      <c r="AY5" s="479"/>
      <c r="AZ5" s="479"/>
      <c r="BA5" s="479"/>
      <c r="BB5" s="479"/>
      <c r="BC5" s="479"/>
      <c r="BD5" s="479"/>
      <c r="BE5" s="479"/>
      <c r="BF5" s="479"/>
      <c r="BG5" s="479"/>
      <c r="BH5" s="479"/>
      <c r="BI5" s="479"/>
      <c r="BJ5" s="479"/>
      <c r="BK5" s="479"/>
      <c r="BL5" s="479"/>
      <c r="BM5" s="479"/>
      <c r="BN5" s="479"/>
      <c r="BO5" s="479"/>
      <c r="BP5" s="442"/>
      <c r="BQ5" s="481"/>
      <c r="BR5" s="481"/>
      <c r="BS5" s="835">
        <f>SUM(BT6:BT7:BT8:BT9:BT6:CC10:CC7:CC8:CC9:CC10:CC5:CC11)</f>
        <v>0</v>
      </c>
      <c r="BT5" s="835"/>
      <c r="BU5" s="446" t="s">
        <v>38</v>
      </c>
      <c r="BV5" s="481"/>
      <c r="BW5" s="481"/>
      <c r="BX5" s="476"/>
      <c r="BY5" s="482" t="s">
        <v>51</v>
      </c>
      <c r="BZ5" s="476"/>
      <c r="CA5" s="476"/>
      <c r="CB5" s="449"/>
      <c r="CC5" s="483"/>
      <c r="CD5" s="446" t="s">
        <v>38</v>
      </c>
      <c r="CE5" s="476"/>
      <c r="CF5" s="476"/>
      <c r="CG5" s="476"/>
      <c r="CH5" s="484"/>
      <c r="CI5" s="484"/>
      <c r="CJ5" s="484"/>
      <c r="CK5" s="484"/>
      <c r="CL5" s="484"/>
      <c r="CM5" s="484"/>
      <c r="CN5" s="484"/>
      <c r="CO5" s="484"/>
      <c r="CP5" s="484"/>
      <c r="CQ5" s="484"/>
      <c r="CR5" s="484"/>
      <c r="CS5" s="484"/>
      <c r="CT5" s="484"/>
      <c r="CU5" s="484"/>
      <c r="CV5" s="484"/>
    </row>
    <row r="6" spans="2:114" ht="18" customHeight="1" thickBot="1" x14ac:dyDescent="0.25">
      <c r="C6" s="485" t="s">
        <v>3</v>
      </c>
      <c r="D6" s="486"/>
      <c r="E6" s="828" t="s">
        <v>4</v>
      </c>
      <c r="F6" s="828"/>
      <c r="G6" s="486" t="s">
        <v>5</v>
      </c>
      <c r="H6" s="486"/>
      <c r="I6" s="828" t="s">
        <v>4</v>
      </c>
      <c r="J6" s="828"/>
      <c r="K6" s="486" t="s">
        <v>6</v>
      </c>
      <c r="L6" s="486"/>
      <c r="M6" s="828" t="s">
        <v>4</v>
      </c>
      <c r="N6" s="828"/>
      <c r="O6" s="479" t="s">
        <v>7</v>
      </c>
      <c r="P6" s="479"/>
      <c r="Q6" s="828"/>
      <c r="R6" s="832"/>
      <c r="S6" s="479"/>
      <c r="T6" s="836" t="s">
        <v>23</v>
      </c>
      <c r="U6" s="829"/>
      <c r="V6" s="486" t="s">
        <v>24</v>
      </c>
      <c r="W6" s="828" t="s">
        <v>4</v>
      </c>
      <c r="X6" s="828"/>
      <c r="Y6" s="829" t="s">
        <v>25</v>
      </c>
      <c r="Z6" s="829"/>
      <c r="AA6" s="486" t="s">
        <v>24</v>
      </c>
      <c r="AB6" s="828"/>
      <c r="AC6" s="828"/>
      <c r="AD6" s="829" t="s">
        <v>219</v>
      </c>
      <c r="AE6" s="829"/>
      <c r="AF6" s="486" t="s">
        <v>24</v>
      </c>
      <c r="AG6" s="828"/>
      <c r="AH6" s="832"/>
      <c r="AI6" s="479"/>
      <c r="AJ6" s="479"/>
      <c r="AK6" s="479"/>
      <c r="AL6" s="479"/>
      <c r="AM6" s="479"/>
      <c r="AN6" s="479"/>
      <c r="AO6" s="479"/>
      <c r="AP6" s="479"/>
      <c r="AQ6" s="479"/>
      <c r="AR6" s="479"/>
      <c r="AS6" s="479"/>
      <c r="AT6" s="479"/>
      <c r="AU6" s="479"/>
      <c r="AV6" s="479"/>
      <c r="AW6" s="479"/>
      <c r="AX6" s="479"/>
      <c r="AY6" s="479"/>
      <c r="AZ6" s="479"/>
      <c r="BA6" s="479"/>
      <c r="BB6" s="479"/>
      <c r="BC6" s="479"/>
      <c r="BD6" s="479"/>
      <c r="BE6" s="479"/>
      <c r="BF6" s="479"/>
      <c r="BG6" s="479"/>
      <c r="BH6" s="479"/>
      <c r="BI6" s="479"/>
      <c r="BJ6" s="479"/>
      <c r="BK6" s="479"/>
      <c r="BL6" s="479"/>
      <c r="BM6" s="479"/>
      <c r="BN6" s="479"/>
      <c r="BO6" s="479"/>
      <c r="BP6" s="448" t="s">
        <v>100</v>
      </c>
      <c r="BQ6" s="476"/>
      <c r="BR6" s="476"/>
      <c r="BS6" s="476"/>
      <c r="BT6" s="483"/>
      <c r="BU6" s="446" t="s">
        <v>38</v>
      </c>
      <c r="BV6" s="476"/>
      <c r="BW6" s="476"/>
      <c r="BX6" s="481"/>
      <c r="BY6" s="482" t="s">
        <v>52</v>
      </c>
      <c r="BZ6" s="476"/>
      <c r="CA6" s="476"/>
      <c r="CB6" s="449"/>
      <c r="CC6" s="483"/>
      <c r="CD6" s="446" t="s">
        <v>38</v>
      </c>
      <c r="CE6" s="476"/>
      <c r="CF6" s="476"/>
      <c r="CG6" s="476"/>
      <c r="CH6" s="484"/>
      <c r="CI6" s="484"/>
      <c r="CJ6" s="484"/>
      <c r="CK6" s="484"/>
      <c r="CL6" s="484"/>
      <c r="CM6" s="484"/>
      <c r="CN6" s="484"/>
      <c r="CO6" s="484"/>
      <c r="CP6" s="484"/>
      <c r="CQ6" s="484"/>
      <c r="CR6" s="484"/>
      <c r="CS6" s="484"/>
      <c r="CT6" s="484"/>
      <c r="CU6" s="484"/>
      <c r="CV6" s="484"/>
    </row>
    <row r="7" spans="2:114" ht="18.75" customHeight="1" x14ac:dyDescent="0.2">
      <c r="C7" s="480" t="s">
        <v>8</v>
      </c>
      <c r="D7" s="479"/>
      <c r="E7" s="820" t="s">
        <v>4</v>
      </c>
      <c r="F7" s="820"/>
      <c r="G7" s="479" t="s">
        <v>9</v>
      </c>
      <c r="H7" s="479"/>
      <c r="I7" s="820" t="s">
        <v>4</v>
      </c>
      <c r="J7" s="820"/>
      <c r="K7" s="479" t="s">
        <v>10</v>
      </c>
      <c r="L7" s="479"/>
      <c r="M7" s="820" t="s">
        <v>4</v>
      </c>
      <c r="N7" s="820"/>
      <c r="O7" s="479" t="s">
        <v>11</v>
      </c>
      <c r="P7" s="479"/>
      <c r="Q7" s="820"/>
      <c r="R7" s="821"/>
      <c r="S7" s="479"/>
      <c r="T7" s="837" t="s">
        <v>28</v>
      </c>
      <c r="U7" s="804"/>
      <c r="V7" s="487" t="s">
        <v>24</v>
      </c>
      <c r="W7" s="803"/>
      <c r="X7" s="803"/>
      <c r="Y7" s="804" t="s">
        <v>29</v>
      </c>
      <c r="Z7" s="804"/>
      <c r="AA7" s="487" t="s">
        <v>24</v>
      </c>
      <c r="AB7" s="803"/>
      <c r="AC7" s="803"/>
      <c r="AD7" s="804" t="s">
        <v>220</v>
      </c>
      <c r="AE7" s="804"/>
      <c r="AF7" s="487" t="s">
        <v>24</v>
      </c>
      <c r="AG7" s="803"/>
      <c r="AH7" s="819"/>
      <c r="AI7" s="479"/>
      <c r="AJ7" s="488"/>
      <c r="AK7" s="479"/>
      <c r="AL7" s="479"/>
      <c r="AM7" s="479"/>
      <c r="AN7" s="479"/>
      <c r="AO7" s="479"/>
      <c r="AP7" s="822" t="str">
        <f>'[1]Grading PTAN'!$C$100</f>
        <v>Kepala Biro Administrasi Akademik dan Kemahasiswaan (AAK)</v>
      </c>
      <c r="AQ7" s="823"/>
      <c r="AR7" s="823"/>
      <c r="AS7" s="823"/>
      <c r="AT7" s="823"/>
      <c r="AU7" s="823"/>
      <c r="AV7" s="823"/>
      <c r="AW7" s="823"/>
      <c r="AX7" s="823"/>
      <c r="AY7" s="823"/>
      <c r="AZ7" s="823"/>
      <c r="BA7" s="823"/>
      <c r="BB7" s="823"/>
      <c r="BC7" s="823"/>
      <c r="BD7" s="823"/>
      <c r="BE7" s="823"/>
      <c r="BF7" s="823"/>
      <c r="BG7" s="824"/>
      <c r="BP7" s="448" t="s">
        <v>41</v>
      </c>
      <c r="BQ7" s="476"/>
      <c r="BR7" s="476"/>
      <c r="BS7" s="449"/>
      <c r="BT7" s="483"/>
      <c r="BU7" s="446" t="s">
        <v>38</v>
      </c>
      <c r="BV7" s="476"/>
      <c r="BW7" s="476"/>
      <c r="BX7" s="476"/>
      <c r="BY7" s="482" t="s">
        <v>54</v>
      </c>
      <c r="BZ7" s="476"/>
      <c r="CA7" s="476"/>
      <c r="CB7" s="449"/>
      <c r="CC7" s="483"/>
      <c r="CD7" s="446" t="s">
        <v>38</v>
      </c>
      <c r="CE7" s="476"/>
      <c r="CF7" s="476"/>
      <c r="CG7" s="476"/>
      <c r="CH7" s="484"/>
      <c r="CI7" s="484"/>
      <c r="CJ7" s="484"/>
      <c r="CK7" s="484"/>
      <c r="CL7" s="484"/>
      <c r="CM7" s="484"/>
      <c r="CN7" s="484"/>
      <c r="CO7" s="484"/>
      <c r="CP7" s="484"/>
      <c r="CQ7" s="484"/>
      <c r="CR7" s="484"/>
      <c r="CS7" s="484"/>
      <c r="CT7" s="484"/>
      <c r="CU7" s="484"/>
      <c r="CV7" s="484"/>
    </row>
    <row r="8" spans="2:114" ht="18.75" customHeight="1" x14ac:dyDescent="0.2">
      <c r="C8" s="480" t="s">
        <v>12</v>
      </c>
      <c r="D8" s="479"/>
      <c r="E8" s="820" t="s">
        <v>4</v>
      </c>
      <c r="F8" s="820"/>
      <c r="G8" s="479" t="s">
        <v>13</v>
      </c>
      <c r="H8" s="479"/>
      <c r="I8" s="820" t="s">
        <v>4</v>
      </c>
      <c r="J8" s="820"/>
      <c r="K8" s="479" t="s">
        <v>14</v>
      </c>
      <c r="L8" s="479"/>
      <c r="M8" s="820" t="s">
        <v>4</v>
      </c>
      <c r="N8" s="820"/>
      <c r="O8" s="479" t="s">
        <v>15</v>
      </c>
      <c r="P8" s="479"/>
      <c r="Q8" s="820"/>
      <c r="R8" s="821"/>
      <c r="S8" s="479"/>
      <c r="T8" s="479"/>
      <c r="Z8" s="479"/>
      <c r="AA8" s="479"/>
      <c r="AI8" s="479"/>
      <c r="AJ8" s="488"/>
      <c r="AK8" s="479"/>
      <c r="AL8" s="479"/>
      <c r="AM8" s="479"/>
      <c r="AN8" s="479"/>
      <c r="AO8" s="479"/>
      <c r="AP8" s="825"/>
      <c r="AQ8" s="826"/>
      <c r="AR8" s="826"/>
      <c r="AS8" s="826"/>
      <c r="AT8" s="826"/>
      <c r="AU8" s="826"/>
      <c r="AV8" s="826"/>
      <c r="AW8" s="826"/>
      <c r="AX8" s="826"/>
      <c r="AY8" s="826"/>
      <c r="AZ8" s="826"/>
      <c r="BA8" s="826"/>
      <c r="BB8" s="826"/>
      <c r="BC8" s="826"/>
      <c r="BD8" s="826"/>
      <c r="BE8" s="826"/>
      <c r="BF8" s="826"/>
      <c r="BG8" s="827"/>
      <c r="BP8" s="448" t="s">
        <v>45</v>
      </c>
      <c r="BQ8" s="476"/>
      <c r="BR8" s="476"/>
      <c r="BS8" s="449"/>
      <c r="BT8" s="483"/>
      <c r="BU8" s="446" t="s">
        <v>38</v>
      </c>
      <c r="BV8" s="476"/>
      <c r="BW8" s="481"/>
      <c r="BX8" s="476"/>
      <c r="BY8" s="482" t="s">
        <v>56</v>
      </c>
      <c r="BZ8" s="476"/>
      <c r="CA8" s="476"/>
      <c r="CB8" s="449"/>
      <c r="CC8" s="483"/>
      <c r="CD8" s="446" t="s">
        <v>38</v>
      </c>
      <c r="CE8" s="476"/>
      <c r="CF8" s="476"/>
      <c r="CG8" s="476"/>
      <c r="CH8" s="484"/>
      <c r="CI8" s="484"/>
      <c r="CJ8" s="484"/>
      <c r="CK8" s="484"/>
      <c r="CL8" s="484"/>
      <c r="CM8" s="484"/>
      <c r="CN8" s="484"/>
      <c r="CO8" s="484"/>
      <c r="CP8" s="484"/>
      <c r="CQ8" s="484"/>
      <c r="CR8" s="484"/>
      <c r="CS8" s="484"/>
      <c r="CT8" s="484"/>
      <c r="CU8" s="484"/>
      <c r="CV8" s="484"/>
    </row>
    <row r="9" spans="2:114" ht="15" customHeight="1" thickBot="1" x14ac:dyDescent="0.25">
      <c r="C9" s="480" t="s">
        <v>16</v>
      </c>
      <c r="D9" s="479"/>
      <c r="E9" s="820" t="s">
        <v>4</v>
      </c>
      <c r="F9" s="820"/>
      <c r="G9" s="479" t="s">
        <v>17</v>
      </c>
      <c r="H9" s="479"/>
      <c r="I9" s="820" t="s">
        <v>4</v>
      </c>
      <c r="J9" s="820"/>
      <c r="K9" s="479" t="s">
        <v>18</v>
      </c>
      <c r="L9" s="479"/>
      <c r="M9" s="820" t="s">
        <v>4</v>
      </c>
      <c r="N9" s="820"/>
      <c r="O9" s="479" t="s">
        <v>19</v>
      </c>
      <c r="P9" s="479"/>
      <c r="Q9" s="820"/>
      <c r="R9" s="821"/>
      <c r="S9" s="488"/>
      <c r="T9" s="488"/>
      <c r="U9" s="488"/>
      <c r="Z9" s="479"/>
      <c r="AA9" s="479"/>
      <c r="AI9" s="479"/>
      <c r="AJ9" s="479"/>
      <c r="AK9" s="479"/>
      <c r="AL9" s="479"/>
      <c r="AM9" s="479"/>
      <c r="AN9" s="479"/>
      <c r="AO9" s="479"/>
      <c r="AP9" s="816" t="s">
        <v>102</v>
      </c>
      <c r="AQ9" s="817"/>
      <c r="AR9" s="817"/>
      <c r="AS9" s="817"/>
      <c r="AT9" s="817"/>
      <c r="AU9" s="817"/>
      <c r="AV9" s="817"/>
      <c r="AW9" s="817"/>
      <c r="AX9" s="817"/>
      <c r="AY9" s="817"/>
      <c r="AZ9" s="817"/>
      <c r="BA9" s="817"/>
      <c r="BB9" s="817"/>
      <c r="BC9" s="817"/>
      <c r="BD9" s="817"/>
      <c r="BE9" s="817"/>
      <c r="BF9" s="817"/>
      <c r="BG9" s="818"/>
      <c r="BP9" s="448" t="s">
        <v>46</v>
      </c>
      <c r="BQ9" s="476"/>
      <c r="BR9" s="476"/>
      <c r="BS9" s="449"/>
      <c r="BT9" s="483"/>
      <c r="BU9" s="446" t="s">
        <v>38</v>
      </c>
      <c r="BV9" s="476"/>
      <c r="BW9" s="476"/>
      <c r="BX9" s="481"/>
      <c r="BY9" s="482" t="s">
        <v>60</v>
      </c>
      <c r="BZ9" s="476"/>
      <c r="CA9" s="476"/>
      <c r="CB9" s="449"/>
      <c r="CC9" s="483"/>
      <c r="CD9" s="446" t="s">
        <v>38</v>
      </c>
      <c r="CE9" s="476"/>
      <c r="CF9" s="476"/>
      <c r="CG9" s="476"/>
      <c r="CH9" s="484"/>
      <c r="CI9" s="484"/>
      <c r="CJ9" s="484"/>
      <c r="CK9" s="484"/>
      <c r="CL9" s="484"/>
      <c r="CM9" s="484"/>
      <c r="CN9" s="484"/>
      <c r="CO9" s="484"/>
      <c r="CP9" s="484"/>
      <c r="CQ9" s="484"/>
      <c r="CR9" s="484"/>
      <c r="CS9" s="484"/>
      <c r="CT9" s="484"/>
      <c r="CU9" s="484"/>
      <c r="CV9" s="484"/>
    </row>
    <row r="10" spans="2:114" ht="18" customHeight="1" x14ac:dyDescent="0.2">
      <c r="C10" s="489" t="s">
        <v>20</v>
      </c>
      <c r="D10" s="487"/>
      <c r="E10" s="803" t="s">
        <v>4</v>
      </c>
      <c r="F10" s="803"/>
      <c r="G10" s="487"/>
      <c r="H10" s="487"/>
      <c r="I10" s="803"/>
      <c r="J10" s="803"/>
      <c r="K10" s="487"/>
      <c r="L10" s="487"/>
      <c r="M10" s="803"/>
      <c r="N10" s="803"/>
      <c r="O10" s="487"/>
      <c r="P10" s="487"/>
      <c r="Q10" s="803"/>
      <c r="R10" s="819"/>
      <c r="AX10" s="479"/>
      <c r="AY10" s="490"/>
      <c r="AZ10" s="479"/>
      <c r="BA10" s="479"/>
      <c r="BB10" s="479"/>
      <c r="BC10" s="479"/>
      <c r="BD10" s="479"/>
      <c r="BE10" s="479"/>
      <c r="BF10" s="479"/>
      <c r="BG10" s="479"/>
      <c r="BN10" s="479"/>
      <c r="BO10" s="479"/>
      <c r="BP10" s="448" t="s">
        <v>47</v>
      </c>
      <c r="BQ10" s="476"/>
      <c r="BR10" s="476"/>
      <c r="BS10" s="449"/>
      <c r="BT10" s="483"/>
      <c r="BU10" s="446" t="s">
        <v>38</v>
      </c>
      <c r="BV10" s="476"/>
      <c r="BW10" s="491"/>
      <c r="BX10" s="491"/>
      <c r="BY10" s="482" t="s">
        <v>62</v>
      </c>
      <c r="BZ10" s="476"/>
      <c r="CA10" s="476"/>
      <c r="CB10" s="449"/>
      <c r="CC10" s="483"/>
      <c r="CD10" s="446" t="s">
        <v>38</v>
      </c>
      <c r="CE10" s="476"/>
      <c r="CF10" s="476"/>
      <c r="CG10" s="476"/>
      <c r="CH10" s="484"/>
      <c r="CI10" s="484"/>
      <c r="CJ10" s="484"/>
      <c r="CK10" s="484"/>
      <c r="CL10" s="484"/>
      <c r="CM10" s="484"/>
      <c r="CN10" s="484"/>
      <c r="CO10" s="484"/>
      <c r="CP10" s="484"/>
      <c r="CQ10" s="484"/>
      <c r="CR10" s="484"/>
      <c r="CS10" s="484"/>
      <c r="CT10" s="484"/>
      <c r="CU10" s="484"/>
      <c r="CV10" s="484"/>
    </row>
    <row r="11" spans="2:114" ht="18" customHeight="1" x14ac:dyDescent="0.2">
      <c r="AX11" s="479"/>
      <c r="AY11" s="492"/>
      <c r="AZ11" s="479"/>
      <c r="BA11" s="479"/>
      <c r="BB11" s="479"/>
      <c r="BC11" s="479"/>
      <c r="BD11" s="479"/>
      <c r="BE11" s="479"/>
      <c r="BF11" s="479"/>
      <c r="BG11" s="479"/>
      <c r="BN11" s="479"/>
      <c r="BO11" s="479"/>
      <c r="BP11" s="493"/>
      <c r="BQ11" s="493"/>
      <c r="BR11" s="493"/>
      <c r="BS11" s="493"/>
      <c r="BT11" s="493"/>
      <c r="BU11" s="493"/>
      <c r="BV11" s="493"/>
      <c r="BW11" s="493"/>
      <c r="BX11" s="493"/>
      <c r="BY11" s="482" t="s">
        <v>65</v>
      </c>
      <c r="BZ11" s="476"/>
      <c r="CA11" s="476"/>
      <c r="CB11" s="449"/>
      <c r="CC11" s="483"/>
      <c r="CD11" s="446" t="s">
        <v>38</v>
      </c>
      <c r="CE11" s="476"/>
      <c r="CF11" s="476"/>
      <c r="CG11" s="476"/>
      <c r="CH11" s="484"/>
      <c r="CI11" s="484"/>
      <c r="CJ11" s="484"/>
      <c r="CK11" s="484"/>
      <c r="CL11" s="484"/>
      <c r="CM11" s="484"/>
      <c r="CN11" s="484"/>
      <c r="CO11" s="484"/>
      <c r="CP11" s="484"/>
      <c r="CQ11" s="484"/>
      <c r="CR11" s="484"/>
      <c r="CS11" s="484"/>
      <c r="CT11" s="484"/>
      <c r="CU11" s="484"/>
      <c r="CV11" s="484"/>
    </row>
    <row r="12" spans="2:114" ht="18" customHeight="1" thickBot="1" x14ac:dyDescent="0.25">
      <c r="O12" s="479"/>
      <c r="P12" s="479"/>
      <c r="Q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479"/>
      <c r="AE12" s="479"/>
      <c r="AF12" s="479"/>
      <c r="AG12" s="479"/>
      <c r="AH12" s="479"/>
      <c r="AI12" s="479"/>
      <c r="AJ12" s="479"/>
      <c r="AK12" s="479"/>
      <c r="AL12" s="479"/>
      <c r="AM12" s="479"/>
      <c r="AN12" s="479"/>
      <c r="AO12" s="479"/>
      <c r="AP12" s="479"/>
      <c r="AQ12" s="479"/>
      <c r="AR12" s="479"/>
      <c r="AS12" s="479"/>
      <c r="AT12" s="479"/>
      <c r="AU12" s="479"/>
      <c r="AV12" s="479"/>
      <c r="AW12" s="479"/>
      <c r="AX12" s="494"/>
      <c r="AY12" s="495"/>
      <c r="AZ12" s="479"/>
      <c r="BA12" s="479"/>
      <c r="BB12" s="479"/>
      <c r="BC12" s="479"/>
      <c r="BD12" s="479"/>
      <c r="BE12" s="479"/>
      <c r="BF12" s="479"/>
      <c r="BG12" s="479"/>
      <c r="BH12" s="479"/>
      <c r="BI12" s="479"/>
      <c r="BJ12" s="479"/>
      <c r="BK12" s="479"/>
      <c r="BL12" s="479"/>
      <c r="BM12" s="479"/>
      <c r="BN12" s="494"/>
      <c r="BO12" s="494"/>
      <c r="BP12" s="479"/>
      <c r="BQ12" s="494"/>
      <c r="BR12" s="494"/>
      <c r="BS12" s="494"/>
      <c r="BT12" s="494"/>
      <c r="BU12" s="494"/>
      <c r="BV12" s="494"/>
      <c r="BW12" s="494"/>
      <c r="BX12" s="494"/>
      <c r="BY12" s="494"/>
      <c r="BZ12" s="494"/>
      <c r="CA12" s="494"/>
      <c r="CB12" s="494"/>
      <c r="CC12" s="494"/>
      <c r="CD12" s="494"/>
      <c r="CE12" s="494"/>
      <c r="CF12" s="494"/>
      <c r="CG12" s="479"/>
      <c r="CH12" s="479"/>
      <c r="CI12" s="479"/>
      <c r="CJ12" s="479"/>
      <c r="CK12" s="479"/>
      <c r="CL12" s="479"/>
      <c r="CM12" s="479"/>
      <c r="CN12" s="479"/>
    </row>
    <row r="13" spans="2:114" ht="37.5" customHeight="1" thickBot="1" x14ac:dyDescent="0.25">
      <c r="L13" s="479"/>
      <c r="M13" s="479"/>
      <c r="N13" s="479"/>
      <c r="O13" s="479"/>
      <c r="P13" s="479"/>
      <c r="Q13" s="479"/>
      <c r="R13" s="490"/>
      <c r="S13" s="496"/>
      <c r="T13" s="496"/>
      <c r="U13" s="496"/>
      <c r="V13" s="496"/>
      <c r="W13" s="496"/>
      <c r="X13" s="496"/>
      <c r="Y13" s="496"/>
      <c r="Z13" s="496"/>
      <c r="AA13" s="496"/>
      <c r="AB13" s="496"/>
      <c r="AC13" s="496"/>
      <c r="AD13" s="496"/>
      <c r="AE13" s="496"/>
      <c r="AF13" s="496"/>
      <c r="AG13" s="496"/>
      <c r="AH13" s="496"/>
      <c r="AI13" s="496"/>
      <c r="AJ13" s="496"/>
      <c r="AK13" s="496"/>
      <c r="AL13" s="496"/>
      <c r="AM13" s="496"/>
      <c r="AN13" s="496"/>
      <c r="AO13" s="496"/>
      <c r="AP13" s="496"/>
      <c r="AQ13" s="496"/>
      <c r="AR13" s="496"/>
      <c r="AS13" s="496"/>
      <c r="AT13" s="496"/>
      <c r="AU13" s="496"/>
      <c r="AV13" s="496"/>
      <c r="AW13" s="496"/>
      <c r="AX13" s="497"/>
      <c r="AY13" s="490"/>
      <c r="AZ13" s="496"/>
      <c r="BA13" s="496"/>
      <c r="BB13" s="498"/>
      <c r="BC13" s="498"/>
      <c r="BD13" s="498"/>
      <c r="BE13" s="496"/>
      <c r="BF13" s="496"/>
      <c r="BG13" s="496"/>
      <c r="BH13" s="496"/>
      <c r="BI13" s="496"/>
      <c r="BJ13" s="496"/>
      <c r="BK13" s="496"/>
      <c r="BL13" s="496"/>
      <c r="BM13" s="496"/>
      <c r="BN13" s="496"/>
      <c r="BO13" s="496"/>
      <c r="BP13" s="496"/>
      <c r="BQ13" s="479"/>
      <c r="BR13" s="479"/>
      <c r="BS13" s="479"/>
      <c r="BT13" s="479"/>
      <c r="BY13" s="479"/>
      <c r="BZ13" s="479"/>
      <c r="CA13" s="479"/>
      <c r="CB13" s="479"/>
      <c r="CC13" s="479"/>
      <c r="CD13" s="479"/>
      <c r="CE13" s="479"/>
      <c r="CF13" s="499"/>
      <c r="CG13" s="492"/>
      <c r="CH13" s="479"/>
      <c r="CI13" s="479"/>
      <c r="CJ13" s="488"/>
      <c r="CK13" s="488"/>
      <c r="CL13" s="488"/>
      <c r="CM13" s="479"/>
      <c r="CN13" s="479"/>
    </row>
    <row r="14" spans="2:114" s="500" customFormat="1" ht="36" customHeight="1" x14ac:dyDescent="0.2">
      <c r="J14" s="773" t="str">
        <f>'[1]Grading PTAN'!$C$101</f>
        <v>Kepala Bagian Akademik</v>
      </c>
      <c r="K14" s="809"/>
      <c r="L14" s="809"/>
      <c r="M14" s="809"/>
      <c r="N14" s="809"/>
      <c r="O14" s="809"/>
      <c r="P14" s="809"/>
      <c r="Q14" s="809"/>
      <c r="R14" s="809"/>
      <c r="S14" s="809"/>
      <c r="T14" s="809"/>
      <c r="U14" s="809"/>
      <c r="V14" s="809"/>
      <c r="W14" s="809"/>
      <c r="X14" s="809"/>
      <c r="Y14" s="810"/>
      <c r="AQ14" s="773" t="str">
        <f>'[1]Grading PTAN'!$C$105</f>
        <v>Kepala Bagian Kemahasiswaan dan Alumni</v>
      </c>
      <c r="AR14" s="809"/>
      <c r="AS14" s="809"/>
      <c r="AT14" s="809"/>
      <c r="AU14" s="809"/>
      <c r="AV14" s="809"/>
      <c r="AW14" s="809"/>
      <c r="AX14" s="809"/>
      <c r="AY14" s="809"/>
      <c r="AZ14" s="809"/>
      <c r="BA14" s="809"/>
      <c r="BB14" s="809"/>
      <c r="BC14" s="809"/>
      <c r="BD14" s="809"/>
      <c r="BE14" s="809"/>
      <c r="BF14" s="810"/>
      <c r="BO14" s="501"/>
      <c r="BP14" s="501"/>
      <c r="BY14" s="773" t="str">
        <f>'[2]Grading PTAN'!$B$423</f>
        <v>Kepala Bagian Kerja Sama dan Kelembagaan</v>
      </c>
      <c r="BZ14" s="809"/>
      <c r="CA14" s="809"/>
      <c r="CB14" s="809"/>
      <c r="CC14" s="809"/>
      <c r="CD14" s="809"/>
      <c r="CE14" s="809"/>
      <c r="CF14" s="809"/>
      <c r="CG14" s="809"/>
      <c r="CH14" s="809"/>
      <c r="CI14" s="809"/>
      <c r="CJ14" s="809"/>
      <c r="CK14" s="809"/>
      <c r="CL14" s="809"/>
      <c r="CM14" s="809"/>
      <c r="CN14" s="810"/>
    </row>
    <row r="15" spans="2:114" s="502" customFormat="1" ht="13.5" customHeight="1" thickBot="1" x14ac:dyDescent="0.25">
      <c r="J15" s="776" t="s">
        <v>21</v>
      </c>
      <c r="K15" s="777"/>
      <c r="L15" s="777"/>
      <c r="M15" s="777"/>
      <c r="N15" s="777"/>
      <c r="O15" s="777"/>
      <c r="P15" s="777"/>
      <c r="Q15" s="777"/>
      <c r="R15" s="777"/>
      <c r="S15" s="777"/>
      <c r="T15" s="777"/>
      <c r="U15" s="777"/>
      <c r="V15" s="777"/>
      <c r="W15" s="777"/>
      <c r="X15" s="777"/>
      <c r="Y15" s="778"/>
      <c r="AQ15" s="776" t="s">
        <v>21</v>
      </c>
      <c r="AR15" s="777"/>
      <c r="AS15" s="777"/>
      <c r="AT15" s="777"/>
      <c r="AU15" s="777"/>
      <c r="AV15" s="777"/>
      <c r="AW15" s="777"/>
      <c r="AX15" s="777"/>
      <c r="AY15" s="777"/>
      <c r="AZ15" s="777"/>
      <c r="BA15" s="777"/>
      <c r="BB15" s="777"/>
      <c r="BC15" s="777"/>
      <c r="BD15" s="777"/>
      <c r="BE15" s="777"/>
      <c r="BF15" s="778"/>
      <c r="BO15" s="503"/>
      <c r="BP15" s="503"/>
      <c r="BY15" s="776" t="s">
        <v>21</v>
      </c>
      <c r="BZ15" s="777"/>
      <c r="CA15" s="777"/>
      <c r="CB15" s="777"/>
      <c r="CC15" s="777"/>
      <c r="CD15" s="777"/>
      <c r="CE15" s="777"/>
      <c r="CF15" s="777"/>
      <c r="CG15" s="777"/>
      <c r="CH15" s="777"/>
      <c r="CI15" s="777"/>
      <c r="CJ15" s="777"/>
      <c r="CK15" s="777"/>
      <c r="CL15" s="777"/>
      <c r="CM15" s="777"/>
      <c r="CN15" s="778"/>
    </row>
    <row r="16" spans="2:114" ht="15.75" thickBot="1" x14ac:dyDescent="0.25">
      <c r="L16" s="479"/>
      <c r="Q16" s="497"/>
      <c r="R16" s="479"/>
      <c r="AS16" s="479"/>
      <c r="AX16" s="497"/>
      <c r="AY16" s="479"/>
      <c r="BO16" s="479"/>
      <c r="BP16" s="479"/>
      <c r="CA16" s="479"/>
      <c r="CF16" s="497"/>
      <c r="CG16" s="479"/>
    </row>
    <row r="17" spans="1:108" ht="15.75" thickBot="1" x14ac:dyDescent="0.25">
      <c r="J17" s="490"/>
      <c r="K17" s="496"/>
      <c r="L17" s="496"/>
      <c r="M17" s="496"/>
      <c r="N17" s="496"/>
      <c r="O17" s="496"/>
      <c r="P17" s="496"/>
      <c r="Q17" s="497"/>
      <c r="R17" s="496"/>
      <c r="S17" s="496"/>
      <c r="T17" s="496"/>
      <c r="U17" s="496"/>
      <c r="V17" s="496"/>
      <c r="W17" s="496"/>
      <c r="X17" s="496"/>
      <c r="Y17" s="497"/>
      <c r="AQ17" s="490"/>
      <c r="AR17" s="496"/>
      <c r="AS17" s="496"/>
      <c r="AT17" s="496"/>
      <c r="AU17" s="496"/>
      <c r="AV17" s="496"/>
      <c r="AW17" s="496"/>
      <c r="AX17" s="496"/>
      <c r="AY17" s="496"/>
      <c r="AZ17" s="496"/>
      <c r="BA17" s="496"/>
      <c r="BB17" s="496"/>
      <c r="BC17" s="496"/>
      <c r="BD17" s="496"/>
      <c r="BE17" s="496"/>
      <c r="BF17" s="497"/>
      <c r="BG17" s="479"/>
      <c r="BH17" s="479"/>
      <c r="BI17" s="479"/>
      <c r="BJ17" s="479"/>
      <c r="BK17" s="479"/>
      <c r="BL17" s="479"/>
      <c r="BM17" s="479"/>
      <c r="BO17" s="479"/>
      <c r="BP17" s="479"/>
      <c r="BY17" s="490"/>
      <c r="BZ17" s="496"/>
      <c r="CA17" s="496"/>
      <c r="CB17" s="496"/>
      <c r="CC17" s="496"/>
      <c r="CD17" s="496"/>
      <c r="CE17" s="496"/>
      <c r="CF17" s="496"/>
      <c r="CG17" s="496"/>
      <c r="CH17" s="496"/>
      <c r="CI17" s="496"/>
      <c r="CJ17" s="496"/>
      <c r="CK17" s="496"/>
      <c r="CL17" s="496"/>
      <c r="CM17" s="496"/>
      <c r="CN17" s="497"/>
      <c r="CO17" s="479"/>
      <c r="CP17" s="479"/>
      <c r="CQ17" s="479"/>
      <c r="CR17" s="479"/>
      <c r="CS17" s="479"/>
      <c r="CT17" s="479"/>
      <c r="CU17" s="479"/>
    </row>
    <row r="18" spans="1:108" s="500" customFormat="1" ht="54.75" customHeight="1" thickBot="1" x14ac:dyDescent="0.25">
      <c r="C18" s="773" t="s">
        <v>221</v>
      </c>
      <c r="D18" s="811"/>
      <c r="E18" s="811"/>
      <c r="F18" s="811"/>
      <c r="G18" s="811"/>
      <c r="H18" s="811"/>
      <c r="I18" s="811"/>
      <c r="J18" s="811"/>
      <c r="K18" s="811"/>
      <c r="L18" s="811"/>
      <c r="M18" s="811"/>
      <c r="N18" s="811"/>
      <c r="O18" s="811"/>
      <c r="P18" s="812"/>
      <c r="Q18" s="504"/>
      <c r="R18" s="501"/>
      <c r="S18" s="773" t="s">
        <v>222</v>
      </c>
      <c r="T18" s="811"/>
      <c r="U18" s="811"/>
      <c r="V18" s="811"/>
      <c r="W18" s="811"/>
      <c r="X18" s="811"/>
      <c r="Y18" s="811"/>
      <c r="Z18" s="811"/>
      <c r="AA18" s="811"/>
      <c r="AB18" s="811"/>
      <c r="AC18" s="811"/>
      <c r="AD18" s="811"/>
      <c r="AE18" s="811"/>
      <c r="AF18" s="812"/>
      <c r="AJ18" s="773" t="s">
        <v>223</v>
      </c>
      <c r="AK18" s="811"/>
      <c r="AL18" s="811"/>
      <c r="AM18" s="811"/>
      <c r="AN18" s="811"/>
      <c r="AO18" s="811"/>
      <c r="AP18" s="811"/>
      <c r="AQ18" s="811"/>
      <c r="AR18" s="811"/>
      <c r="AS18" s="811"/>
      <c r="AT18" s="811"/>
      <c r="AU18" s="811"/>
      <c r="AV18" s="811"/>
      <c r="AW18" s="812"/>
      <c r="AX18" s="501"/>
      <c r="AY18" s="501"/>
      <c r="AZ18" s="773" t="s">
        <v>224</v>
      </c>
      <c r="BA18" s="811"/>
      <c r="BB18" s="811"/>
      <c r="BC18" s="811"/>
      <c r="BD18" s="811"/>
      <c r="BE18" s="811"/>
      <c r="BF18" s="811"/>
      <c r="BG18" s="811"/>
      <c r="BH18" s="811"/>
      <c r="BI18" s="811"/>
      <c r="BJ18" s="811"/>
      <c r="BK18" s="811"/>
      <c r="BL18" s="811"/>
      <c r="BM18" s="812"/>
      <c r="BN18" s="505"/>
      <c r="BO18" s="501"/>
      <c r="BP18" s="501"/>
      <c r="BR18" s="773" t="s">
        <v>225</v>
      </c>
      <c r="BS18" s="811"/>
      <c r="BT18" s="811"/>
      <c r="BU18" s="811"/>
      <c r="BV18" s="811"/>
      <c r="BW18" s="811"/>
      <c r="BX18" s="811"/>
      <c r="BY18" s="811"/>
      <c r="BZ18" s="811"/>
      <c r="CA18" s="811"/>
      <c r="CB18" s="811"/>
      <c r="CC18" s="811"/>
      <c r="CD18" s="811"/>
      <c r="CE18" s="812"/>
      <c r="CF18" s="501"/>
      <c r="CG18" s="501"/>
      <c r="CH18" s="813" t="s">
        <v>226</v>
      </c>
      <c r="CI18" s="814"/>
      <c r="CJ18" s="814"/>
      <c r="CK18" s="814"/>
      <c r="CL18" s="814"/>
      <c r="CM18" s="814"/>
      <c r="CN18" s="814"/>
      <c r="CO18" s="814"/>
      <c r="CP18" s="814"/>
      <c r="CQ18" s="814"/>
      <c r="CR18" s="814"/>
      <c r="CS18" s="814"/>
      <c r="CT18" s="814"/>
      <c r="CU18" s="815"/>
      <c r="CW18" s="805" t="s">
        <v>227</v>
      </c>
      <c r="CX18" s="805"/>
      <c r="CY18" s="805"/>
      <c r="CZ18" s="805"/>
      <c r="DA18" s="805"/>
      <c r="DB18" s="805"/>
      <c r="DC18" s="805"/>
      <c r="DD18" s="805"/>
    </row>
    <row r="19" spans="1:108" s="502" customFormat="1" ht="13.5" customHeight="1" thickBot="1" x14ac:dyDescent="0.25">
      <c r="B19" s="506"/>
      <c r="C19" s="776" t="s">
        <v>27</v>
      </c>
      <c r="D19" s="777"/>
      <c r="E19" s="777"/>
      <c r="F19" s="777"/>
      <c r="G19" s="777"/>
      <c r="H19" s="777"/>
      <c r="I19" s="777"/>
      <c r="J19" s="777"/>
      <c r="K19" s="777"/>
      <c r="L19" s="777"/>
      <c r="M19" s="777"/>
      <c r="N19" s="777"/>
      <c r="O19" s="777"/>
      <c r="P19" s="778"/>
      <c r="Q19" s="507"/>
      <c r="R19" s="503"/>
      <c r="S19" s="776" t="s">
        <v>27</v>
      </c>
      <c r="T19" s="777"/>
      <c r="U19" s="777"/>
      <c r="V19" s="777"/>
      <c r="W19" s="777"/>
      <c r="X19" s="777"/>
      <c r="Y19" s="777"/>
      <c r="Z19" s="777"/>
      <c r="AA19" s="777"/>
      <c r="AB19" s="777"/>
      <c r="AC19" s="777"/>
      <c r="AD19" s="777"/>
      <c r="AE19" s="777"/>
      <c r="AF19" s="778"/>
      <c r="AG19" s="508"/>
      <c r="AI19" s="506"/>
      <c r="AJ19" s="776" t="s">
        <v>27</v>
      </c>
      <c r="AK19" s="777"/>
      <c r="AL19" s="777"/>
      <c r="AM19" s="777"/>
      <c r="AN19" s="777"/>
      <c r="AO19" s="777"/>
      <c r="AP19" s="777"/>
      <c r="AQ19" s="777"/>
      <c r="AR19" s="777"/>
      <c r="AS19" s="777"/>
      <c r="AT19" s="777"/>
      <c r="AU19" s="777"/>
      <c r="AV19" s="777"/>
      <c r="AW19" s="778"/>
      <c r="AX19" s="503"/>
      <c r="AY19" s="503"/>
      <c r="AZ19" s="776" t="s">
        <v>27</v>
      </c>
      <c r="BA19" s="777"/>
      <c r="BB19" s="777"/>
      <c r="BC19" s="777"/>
      <c r="BD19" s="777"/>
      <c r="BE19" s="777"/>
      <c r="BF19" s="777"/>
      <c r="BG19" s="777"/>
      <c r="BH19" s="777"/>
      <c r="BI19" s="777"/>
      <c r="BJ19" s="777"/>
      <c r="BK19" s="777"/>
      <c r="BL19" s="777"/>
      <c r="BM19" s="778"/>
      <c r="BN19" s="508"/>
      <c r="BO19" s="503"/>
      <c r="BP19" s="503"/>
      <c r="BQ19" s="506"/>
      <c r="BR19" s="776" t="s">
        <v>27</v>
      </c>
      <c r="BS19" s="777"/>
      <c r="BT19" s="777"/>
      <c r="BU19" s="777"/>
      <c r="BV19" s="777"/>
      <c r="BW19" s="777"/>
      <c r="BX19" s="777"/>
      <c r="BY19" s="777"/>
      <c r="BZ19" s="777"/>
      <c r="CA19" s="777"/>
      <c r="CB19" s="777"/>
      <c r="CC19" s="777"/>
      <c r="CD19" s="777"/>
      <c r="CE19" s="778"/>
      <c r="CF19" s="503"/>
      <c r="CG19" s="503"/>
      <c r="CH19" s="806" t="s">
        <v>27</v>
      </c>
      <c r="CI19" s="807"/>
      <c r="CJ19" s="807"/>
      <c r="CK19" s="807"/>
      <c r="CL19" s="807"/>
      <c r="CM19" s="807"/>
      <c r="CN19" s="807"/>
      <c r="CO19" s="807"/>
      <c r="CP19" s="807"/>
      <c r="CQ19" s="807"/>
      <c r="CR19" s="807"/>
      <c r="CS19" s="807"/>
      <c r="CT19" s="807"/>
      <c r="CU19" s="808"/>
      <c r="CV19" s="508"/>
    </row>
    <row r="20" spans="1:108" ht="15" x14ac:dyDescent="0.2">
      <c r="B20" s="492"/>
      <c r="C20" s="488"/>
      <c r="D20" s="488"/>
      <c r="E20" s="488"/>
      <c r="F20" s="488"/>
      <c r="G20" s="488"/>
      <c r="H20" s="488"/>
      <c r="I20" s="488"/>
      <c r="J20" s="488"/>
      <c r="K20" s="488"/>
      <c r="Q20" s="499"/>
      <c r="R20" s="479"/>
      <c r="AG20" s="499"/>
      <c r="AI20" s="492"/>
      <c r="AJ20" s="488"/>
      <c r="AK20" s="488"/>
      <c r="AL20" s="488"/>
      <c r="AM20" s="488"/>
      <c r="AN20" s="488"/>
      <c r="AO20" s="488"/>
      <c r="AP20" s="488"/>
      <c r="AQ20" s="488"/>
      <c r="AR20" s="488"/>
      <c r="AX20" s="479"/>
      <c r="AY20" s="479"/>
      <c r="BM20" s="496"/>
      <c r="BN20" s="499"/>
      <c r="BO20" s="479"/>
      <c r="BP20" s="479"/>
      <c r="BQ20" s="492"/>
      <c r="BR20" s="488"/>
      <c r="BS20" s="488"/>
      <c r="BT20" s="488"/>
      <c r="BU20" s="488"/>
      <c r="BV20" s="488"/>
      <c r="BW20" s="488"/>
      <c r="BX20" s="488"/>
      <c r="BY20" s="488"/>
      <c r="BZ20" s="488"/>
      <c r="CF20" s="479"/>
      <c r="CG20" s="479"/>
      <c r="CH20" s="509"/>
      <c r="CI20" s="509"/>
      <c r="CJ20" s="509"/>
      <c r="CK20" s="509"/>
      <c r="CL20" s="509"/>
      <c r="CM20" s="509"/>
      <c r="CN20" s="509"/>
      <c r="CO20" s="509"/>
      <c r="CP20" s="509"/>
      <c r="CQ20" s="509"/>
      <c r="CR20" s="509"/>
      <c r="CS20" s="509"/>
      <c r="CT20" s="509"/>
      <c r="CU20" s="509"/>
      <c r="CV20" s="499"/>
    </row>
    <row r="21" spans="1:108" s="510" customFormat="1" ht="15" x14ac:dyDescent="0.2">
      <c r="B21" s="511"/>
      <c r="C21" s="800" t="s">
        <v>31</v>
      </c>
      <c r="D21" s="800"/>
      <c r="E21" s="800"/>
      <c r="F21" s="800"/>
      <c r="G21" s="800"/>
      <c r="H21" s="800"/>
      <c r="I21" s="800"/>
      <c r="J21" s="800"/>
      <c r="K21" s="800"/>
      <c r="L21" s="800"/>
      <c r="M21" s="800" t="s">
        <v>32</v>
      </c>
      <c r="N21" s="800"/>
      <c r="O21" s="800" t="s">
        <v>33</v>
      </c>
      <c r="P21" s="800"/>
      <c r="Q21" s="512"/>
      <c r="S21" s="800" t="s">
        <v>31</v>
      </c>
      <c r="T21" s="800"/>
      <c r="U21" s="800"/>
      <c r="V21" s="800"/>
      <c r="W21" s="800"/>
      <c r="X21" s="800"/>
      <c r="Y21" s="800"/>
      <c r="Z21" s="800"/>
      <c r="AA21" s="800"/>
      <c r="AB21" s="800"/>
      <c r="AC21" s="801" t="s">
        <v>32</v>
      </c>
      <c r="AD21" s="801"/>
      <c r="AE21" s="800" t="s">
        <v>33</v>
      </c>
      <c r="AF21" s="800"/>
      <c r="AG21" s="512"/>
      <c r="AI21" s="511"/>
      <c r="AJ21" s="800" t="s">
        <v>31</v>
      </c>
      <c r="AK21" s="800"/>
      <c r="AL21" s="800"/>
      <c r="AM21" s="800"/>
      <c r="AN21" s="800"/>
      <c r="AO21" s="800"/>
      <c r="AP21" s="800"/>
      <c r="AQ21" s="800"/>
      <c r="AR21" s="800"/>
      <c r="AS21" s="800"/>
      <c r="AT21" s="800" t="s">
        <v>32</v>
      </c>
      <c r="AU21" s="800"/>
      <c r="AV21" s="800" t="s">
        <v>33</v>
      </c>
      <c r="AW21" s="800"/>
      <c r="AX21" s="513"/>
      <c r="AY21" s="513"/>
      <c r="AZ21" s="800" t="s">
        <v>31</v>
      </c>
      <c r="BA21" s="800"/>
      <c r="BB21" s="800"/>
      <c r="BC21" s="800"/>
      <c r="BD21" s="800"/>
      <c r="BE21" s="800"/>
      <c r="BF21" s="800"/>
      <c r="BG21" s="800"/>
      <c r="BH21" s="800"/>
      <c r="BI21" s="800"/>
      <c r="BJ21" s="800" t="s">
        <v>32</v>
      </c>
      <c r="BK21" s="800"/>
      <c r="BL21" s="800" t="s">
        <v>33</v>
      </c>
      <c r="BM21" s="800"/>
      <c r="BN21" s="512"/>
      <c r="BO21" s="513"/>
      <c r="BP21" s="513"/>
      <c r="BQ21" s="511"/>
      <c r="BR21" s="800" t="s">
        <v>31</v>
      </c>
      <c r="BS21" s="800"/>
      <c r="BT21" s="800"/>
      <c r="BU21" s="800"/>
      <c r="BV21" s="800"/>
      <c r="BW21" s="800"/>
      <c r="BX21" s="800"/>
      <c r="BY21" s="800"/>
      <c r="BZ21" s="800"/>
      <c r="CA21" s="800"/>
      <c r="CB21" s="800" t="s">
        <v>32</v>
      </c>
      <c r="CC21" s="800"/>
      <c r="CD21" s="800" t="s">
        <v>33</v>
      </c>
      <c r="CE21" s="800"/>
      <c r="CF21" s="513"/>
      <c r="CG21" s="513"/>
      <c r="CH21" s="802" t="s">
        <v>31</v>
      </c>
      <c r="CI21" s="802"/>
      <c r="CJ21" s="802"/>
      <c r="CK21" s="802"/>
      <c r="CL21" s="802"/>
      <c r="CM21" s="802"/>
      <c r="CN21" s="802"/>
      <c r="CO21" s="802"/>
      <c r="CP21" s="802"/>
      <c r="CQ21" s="802"/>
      <c r="CR21" s="802" t="s">
        <v>32</v>
      </c>
      <c r="CS21" s="802"/>
      <c r="CT21" s="802" t="s">
        <v>33</v>
      </c>
      <c r="CU21" s="802"/>
      <c r="CV21" s="512"/>
    </row>
    <row r="22" spans="1:108" s="476" customFormat="1" ht="16.5" customHeight="1" thickBot="1" x14ac:dyDescent="0.25">
      <c r="B22" s="514"/>
      <c r="C22" s="771" t="s">
        <v>228</v>
      </c>
      <c r="D22" s="771"/>
      <c r="E22" s="771"/>
      <c r="F22" s="771"/>
      <c r="G22" s="771"/>
      <c r="H22" s="771"/>
      <c r="I22" s="771"/>
      <c r="J22" s="771"/>
      <c r="K22" s="771"/>
      <c r="L22" s="771"/>
      <c r="M22" s="770">
        <v>0</v>
      </c>
      <c r="N22" s="770"/>
      <c r="O22" s="769">
        <v>1</v>
      </c>
      <c r="P22" s="769"/>
      <c r="Q22" s="515"/>
      <c r="S22" s="797" t="s">
        <v>229</v>
      </c>
      <c r="T22" s="798"/>
      <c r="U22" s="798"/>
      <c r="V22" s="798"/>
      <c r="W22" s="798"/>
      <c r="X22" s="798"/>
      <c r="Y22" s="798"/>
      <c r="Z22" s="798"/>
      <c r="AA22" s="798"/>
      <c r="AB22" s="799"/>
      <c r="AC22" s="765">
        <v>0</v>
      </c>
      <c r="AD22" s="766"/>
      <c r="AE22" s="765">
        <v>2</v>
      </c>
      <c r="AF22" s="766"/>
      <c r="AG22" s="517"/>
      <c r="AH22" s="518"/>
      <c r="AI22" s="514"/>
      <c r="AJ22" s="762" t="s">
        <v>230</v>
      </c>
      <c r="AK22" s="762"/>
      <c r="AL22" s="762"/>
      <c r="AM22" s="762"/>
      <c r="AN22" s="762"/>
      <c r="AO22" s="762"/>
      <c r="AP22" s="762"/>
      <c r="AQ22" s="762"/>
      <c r="AR22" s="762"/>
      <c r="AS22" s="762"/>
      <c r="AT22" s="769">
        <v>0</v>
      </c>
      <c r="AU22" s="769"/>
      <c r="AV22" s="769">
        <v>2</v>
      </c>
      <c r="AW22" s="769"/>
      <c r="AX22" s="519"/>
      <c r="AY22" s="519"/>
      <c r="AZ22" s="762" t="s">
        <v>231</v>
      </c>
      <c r="BA22" s="762"/>
      <c r="BB22" s="762"/>
      <c r="BC22" s="762"/>
      <c r="BD22" s="762"/>
      <c r="BE22" s="762"/>
      <c r="BF22" s="762"/>
      <c r="BG22" s="762"/>
      <c r="BH22" s="762"/>
      <c r="BI22" s="762"/>
      <c r="BJ22" s="769">
        <v>0</v>
      </c>
      <c r="BK22" s="769"/>
      <c r="BL22" s="769">
        <v>1</v>
      </c>
      <c r="BM22" s="769"/>
      <c r="BN22" s="520"/>
      <c r="BO22" s="519"/>
      <c r="BP22" s="519"/>
      <c r="BQ22" s="514"/>
      <c r="BR22" s="762" t="s">
        <v>232</v>
      </c>
      <c r="BS22" s="762"/>
      <c r="BT22" s="762"/>
      <c r="BU22" s="762"/>
      <c r="BV22" s="762"/>
      <c r="BW22" s="762"/>
      <c r="BX22" s="762"/>
      <c r="BY22" s="762"/>
      <c r="BZ22" s="762"/>
      <c r="CA22" s="762"/>
      <c r="CB22" s="769">
        <v>0</v>
      </c>
      <c r="CC22" s="769"/>
      <c r="CD22" s="769">
        <v>1</v>
      </c>
      <c r="CE22" s="769"/>
      <c r="CF22" s="519"/>
      <c r="CG22" s="519"/>
      <c r="CH22" s="796" t="s">
        <v>233</v>
      </c>
      <c r="CI22" s="796"/>
      <c r="CJ22" s="796"/>
      <c r="CK22" s="796"/>
      <c r="CL22" s="796"/>
      <c r="CM22" s="796"/>
      <c r="CN22" s="796"/>
      <c r="CO22" s="796"/>
      <c r="CP22" s="796"/>
      <c r="CQ22" s="796"/>
      <c r="CR22" s="795" t="s">
        <v>4</v>
      </c>
      <c r="CS22" s="795"/>
      <c r="CT22" s="795"/>
      <c r="CU22" s="795"/>
      <c r="CV22" s="520"/>
    </row>
    <row r="23" spans="1:108" s="476" customFormat="1" ht="36.75" customHeight="1" x14ac:dyDescent="0.2">
      <c r="B23" s="521"/>
      <c r="C23" s="771"/>
      <c r="D23" s="771"/>
      <c r="E23" s="771"/>
      <c r="F23" s="771"/>
      <c r="G23" s="771"/>
      <c r="H23" s="771"/>
      <c r="I23" s="771"/>
      <c r="J23" s="771"/>
      <c r="K23" s="771"/>
      <c r="L23" s="771"/>
      <c r="M23" s="770"/>
      <c r="N23" s="770"/>
      <c r="O23" s="769"/>
      <c r="P23" s="769"/>
      <c r="Q23" s="515"/>
      <c r="S23" s="783"/>
      <c r="T23" s="784"/>
      <c r="U23" s="784"/>
      <c r="V23" s="784"/>
      <c r="W23" s="784"/>
      <c r="X23" s="784"/>
      <c r="Y23" s="784"/>
      <c r="Z23" s="784"/>
      <c r="AA23" s="784"/>
      <c r="AB23" s="785"/>
      <c r="AC23" s="767"/>
      <c r="AD23" s="764"/>
      <c r="AE23" s="767"/>
      <c r="AF23" s="764"/>
      <c r="AG23" s="522"/>
      <c r="AH23" s="516"/>
      <c r="AI23" s="521"/>
      <c r="AJ23" s="762"/>
      <c r="AK23" s="762"/>
      <c r="AL23" s="762"/>
      <c r="AM23" s="762"/>
      <c r="AN23" s="762"/>
      <c r="AO23" s="762"/>
      <c r="AP23" s="762"/>
      <c r="AQ23" s="762"/>
      <c r="AR23" s="762"/>
      <c r="AS23" s="762"/>
      <c r="AT23" s="769"/>
      <c r="AU23" s="769"/>
      <c r="AV23" s="769"/>
      <c r="AW23" s="769"/>
      <c r="AX23" s="519"/>
      <c r="AY23" s="519"/>
      <c r="AZ23" s="762"/>
      <c r="BA23" s="762"/>
      <c r="BB23" s="762"/>
      <c r="BC23" s="762"/>
      <c r="BD23" s="762"/>
      <c r="BE23" s="762"/>
      <c r="BF23" s="762"/>
      <c r="BG23" s="762"/>
      <c r="BH23" s="762"/>
      <c r="BI23" s="762"/>
      <c r="BJ23" s="769"/>
      <c r="BK23" s="769"/>
      <c r="BL23" s="769"/>
      <c r="BM23" s="769"/>
      <c r="BN23" s="523"/>
      <c r="BO23" s="519"/>
      <c r="BP23" s="519"/>
      <c r="BQ23" s="521"/>
      <c r="BR23" s="762"/>
      <c r="BS23" s="762"/>
      <c r="BT23" s="762"/>
      <c r="BU23" s="762"/>
      <c r="BV23" s="762"/>
      <c r="BW23" s="762"/>
      <c r="BX23" s="762"/>
      <c r="BY23" s="762"/>
      <c r="BZ23" s="762"/>
      <c r="CA23" s="762"/>
      <c r="CB23" s="769"/>
      <c r="CC23" s="769"/>
      <c r="CD23" s="769"/>
      <c r="CE23" s="769"/>
      <c r="CF23" s="519"/>
      <c r="CG23" s="519"/>
      <c r="CH23" s="796"/>
      <c r="CI23" s="796"/>
      <c r="CJ23" s="796"/>
      <c r="CK23" s="796"/>
      <c r="CL23" s="796"/>
      <c r="CM23" s="796"/>
      <c r="CN23" s="796"/>
      <c r="CO23" s="796"/>
      <c r="CP23" s="796"/>
      <c r="CQ23" s="796"/>
      <c r="CR23" s="795"/>
      <c r="CS23" s="795"/>
      <c r="CT23" s="795"/>
      <c r="CU23" s="795"/>
      <c r="CV23" s="523"/>
    </row>
    <row r="24" spans="1:108" s="481" customFormat="1" ht="25.5" customHeight="1" x14ac:dyDescent="0.2">
      <c r="B24" s="524"/>
      <c r="C24" s="794"/>
      <c r="D24" s="794"/>
      <c r="E24" s="794"/>
      <c r="F24" s="794"/>
      <c r="G24" s="794"/>
      <c r="H24" s="794"/>
      <c r="I24" s="794"/>
      <c r="J24" s="794"/>
      <c r="K24" s="794"/>
      <c r="L24" s="794"/>
      <c r="M24" s="794"/>
      <c r="N24" s="794"/>
      <c r="O24" s="794"/>
      <c r="P24" s="794"/>
      <c r="Q24" s="525"/>
      <c r="S24" s="526"/>
      <c r="T24" s="526"/>
      <c r="U24" s="526"/>
      <c r="V24" s="526"/>
      <c r="W24" s="526"/>
      <c r="X24" s="526"/>
      <c r="Y24" s="526"/>
      <c r="Z24" s="526"/>
      <c r="AA24" s="526"/>
      <c r="AB24" s="526"/>
      <c r="AC24" s="526"/>
      <c r="AD24" s="526"/>
      <c r="AE24" s="526"/>
      <c r="AF24" s="526"/>
      <c r="AG24" s="526"/>
      <c r="AH24" s="526"/>
      <c r="AI24" s="524"/>
      <c r="AJ24" s="786"/>
      <c r="AK24" s="786"/>
      <c r="AL24" s="786"/>
      <c r="AM24" s="786"/>
      <c r="AN24" s="786"/>
      <c r="AO24" s="786"/>
      <c r="AP24" s="786"/>
      <c r="AQ24" s="786"/>
      <c r="AR24" s="786"/>
      <c r="AS24" s="786"/>
      <c r="AT24" s="786"/>
      <c r="AU24" s="786"/>
      <c r="AV24" s="786"/>
      <c r="AW24" s="786"/>
      <c r="AX24" s="527"/>
      <c r="AY24" s="527"/>
      <c r="AZ24" s="786"/>
      <c r="BA24" s="786"/>
      <c r="BB24" s="786"/>
      <c r="BC24" s="786"/>
      <c r="BD24" s="786"/>
      <c r="BE24" s="786"/>
      <c r="BF24" s="786"/>
      <c r="BG24" s="786"/>
      <c r="BH24" s="786"/>
      <c r="BI24" s="786"/>
      <c r="BJ24" s="786"/>
      <c r="BK24" s="786"/>
      <c r="BL24" s="786"/>
      <c r="BM24" s="786"/>
      <c r="BN24" s="525"/>
      <c r="BO24" s="527"/>
      <c r="BP24" s="527"/>
      <c r="BQ24" s="524"/>
      <c r="BR24" s="786"/>
      <c r="BS24" s="786"/>
      <c r="BT24" s="786"/>
      <c r="BU24" s="786"/>
      <c r="BV24" s="786"/>
      <c r="BW24" s="786"/>
      <c r="BX24" s="786"/>
      <c r="BY24" s="786"/>
      <c r="BZ24" s="786"/>
      <c r="CA24" s="786"/>
      <c r="CB24" s="786"/>
      <c r="CC24" s="786"/>
      <c r="CD24" s="786"/>
      <c r="CE24" s="786"/>
      <c r="CF24" s="527"/>
      <c r="CG24" s="527"/>
      <c r="CH24" s="787"/>
      <c r="CI24" s="787"/>
      <c r="CJ24" s="787"/>
      <c r="CK24" s="787"/>
      <c r="CL24" s="787"/>
      <c r="CM24" s="787"/>
      <c r="CN24" s="787"/>
      <c r="CO24" s="787"/>
      <c r="CP24" s="787"/>
      <c r="CQ24" s="787"/>
      <c r="CR24" s="787"/>
      <c r="CS24" s="787"/>
      <c r="CT24" s="787"/>
      <c r="CU24" s="787"/>
      <c r="CV24" s="525"/>
    </row>
    <row r="25" spans="1:108" s="476" customFormat="1" ht="16.5" customHeight="1" thickBot="1" x14ac:dyDescent="0.25">
      <c r="B25" s="514"/>
      <c r="C25" s="762" t="s">
        <v>234</v>
      </c>
      <c r="D25" s="762"/>
      <c r="E25" s="762"/>
      <c r="F25" s="762"/>
      <c r="G25" s="762"/>
      <c r="H25" s="762"/>
      <c r="I25" s="762"/>
      <c r="J25" s="762"/>
      <c r="K25" s="762"/>
      <c r="L25" s="762"/>
      <c r="M25" s="769">
        <v>0</v>
      </c>
      <c r="N25" s="769"/>
      <c r="O25" s="769">
        <v>1</v>
      </c>
      <c r="P25" s="769"/>
      <c r="Q25" s="515"/>
      <c r="S25" s="780" t="s">
        <v>235</v>
      </c>
      <c r="T25" s="781"/>
      <c r="U25" s="781"/>
      <c r="V25" s="781"/>
      <c r="W25" s="781"/>
      <c r="X25" s="781"/>
      <c r="Y25" s="781"/>
      <c r="Z25" s="781"/>
      <c r="AA25" s="781"/>
      <c r="AB25" s="782"/>
      <c r="AC25" s="765">
        <v>0</v>
      </c>
      <c r="AD25" s="766"/>
      <c r="AE25" s="765">
        <v>3</v>
      </c>
      <c r="AF25" s="766"/>
      <c r="AG25" s="517"/>
      <c r="AH25" s="518"/>
      <c r="AI25" s="514"/>
      <c r="AJ25" s="762" t="s">
        <v>236</v>
      </c>
      <c r="AK25" s="762"/>
      <c r="AL25" s="762"/>
      <c r="AM25" s="762"/>
      <c r="AN25" s="762"/>
      <c r="AO25" s="762"/>
      <c r="AP25" s="762"/>
      <c r="AQ25" s="762"/>
      <c r="AR25" s="762"/>
      <c r="AS25" s="762"/>
      <c r="AT25" s="769">
        <v>0</v>
      </c>
      <c r="AU25" s="769"/>
      <c r="AV25" s="769">
        <v>2</v>
      </c>
      <c r="AW25" s="769"/>
      <c r="AX25" s="519"/>
      <c r="AY25" s="519"/>
      <c r="AZ25" s="762" t="s">
        <v>237</v>
      </c>
      <c r="BA25" s="762"/>
      <c r="BB25" s="762"/>
      <c r="BC25" s="762"/>
      <c r="BD25" s="762"/>
      <c r="BE25" s="762"/>
      <c r="BF25" s="762"/>
      <c r="BG25" s="762"/>
      <c r="BH25" s="762"/>
      <c r="BI25" s="762"/>
      <c r="BJ25" s="769">
        <v>1</v>
      </c>
      <c r="BK25" s="769"/>
      <c r="BL25" s="769">
        <v>1</v>
      </c>
      <c r="BM25" s="769"/>
      <c r="BN25" s="520"/>
      <c r="BO25" s="519"/>
      <c r="BP25" s="519"/>
      <c r="BQ25" s="514"/>
      <c r="BR25" s="762" t="s">
        <v>238</v>
      </c>
      <c r="BS25" s="762"/>
      <c r="BT25" s="762"/>
      <c r="BU25" s="762"/>
      <c r="BV25" s="762"/>
      <c r="BW25" s="762"/>
      <c r="BX25" s="762"/>
      <c r="BY25" s="762"/>
      <c r="BZ25" s="762"/>
      <c r="CA25" s="762"/>
      <c r="CB25" s="769">
        <v>0</v>
      </c>
      <c r="CC25" s="769"/>
      <c r="CD25" s="769">
        <v>1</v>
      </c>
      <c r="CE25" s="769"/>
      <c r="CF25" s="519"/>
      <c r="CG25" s="519"/>
      <c r="CH25" s="796" t="s">
        <v>239</v>
      </c>
      <c r="CI25" s="796"/>
      <c r="CJ25" s="796"/>
      <c r="CK25" s="796"/>
      <c r="CL25" s="796"/>
      <c r="CM25" s="796"/>
      <c r="CN25" s="796"/>
      <c r="CO25" s="796"/>
      <c r="CP25" s="796"/>
      <c r="CQ25" s="796"/>
      <c r="CR25" s="795"/>
      <c r="CS25" s="795"/>
      <c r="CT25" s="795"/>
      <c r="CU25" s="795"/>
      <c r="CV25" s="520"/>
    </row>
    <row r="26" spans="1:108" s="476" customFormat="1" ht="44.25" customHeight="1" x14ac:dyDescent="0.2">
      <c r="A26" s="519"/>
      <c r="B26" s="521"/>
      <c r="C26" s="762"/>
      <c r="D26" s="762"/>
      <c r="E26" s="762"/>
      <c r="F26" s="762"/>
      <c r="G26" s="762"/>
      <c r="H26" s="762"/>
      <c r="I26" s="762"/>
      <c r="J26" s="762"/>
      <c r="K26" s="762"/>
      <c r="L26" s="762"/>
      <c r="M26" s="769"/>
      <c r="N26" s="769"/>
      <c r="O26" s="769"/>
      <c r="P26" s="769"/>
      <c r="Q26" s="515"/>
      <c r="S26" s="783"/>
      <c r="T26" s="784"/>
      <c r="U26" s="784"/>
      <c r="V26" s="784"/>
      <c r="W26" s="784"/>
      <c r="X26" s="784"/>
      <c r="Y26" s="784"/>
      <c r="Z26" s="784"/>
      <c r="AA26" s="784"/>
      <c r="AB26" s="785"/>
      <c r="AC26" s="767"/>
      <c r="AD26" s="764"/>
      <c r="AE26" s="767"/>
      <c r="AF26" s="764"/>
      <c r="AG26" s="528"/>
      <c r="AH26" s="529"/>
      <c r="AI26" s="530"/>
      <c r="AJ26" s="762"/>
      <c r="AK26" s="762"/>
      <c r="AL26" s="762"/>
      <c r="AM26" s="762"/>
      <c r="AN26" s="762"/>
      <c r="AO26" s="762"/>
      <c r="AP26" s="762"/>
      <c r="AQ26" s="762"/>
      <c r="AR26" s="762"/>
      <c r="AS26" s="762"/>
      <c r="AT26" s="769"/>
      <c r="AU26" s="769"/>
      <c r="AV26" s="769"/>
      <c r="AW26" s="769"/>
      <c r="AX26" s="519"/>
      <c r="AY26" s="519"/>
      <c r="AZ26" s="762"/>
      <c r="BA26" s="762"/>
      <c r="BB26" s="762"/>
      <c r="BC26" s="762"/>
      <c r="BD26" s="762"/>
      <c r="BE26" s="762"/>
      <c r="BF26" s="762"/>
      <c r="BG26" s="762"/>
      <c r="BH26" s="762"/>
      <c r="BI26" s="762"/>
      <c r="BJ26" s="769"/>
      <c r="BK26" s="769"/>
      <c r="BL26" s="769"/>
      <c r="BM26" s="769"/>
      <c r="BN26" s="531"/>
      <c r="BO26" s="519"/>
      <c r="BP26" s="519"/>
      <c r="BQ26" s="521"/>
      <c r="BR26" s="762"/>
      <c r="BS26" s="762"/>
      <c r="BT26" s="762"/>
      <c r="BU26" s="762"/>
      <c r="BV26" s="762"/>
      <c r="BW26" s="762"/>
      <c r="BX26" s="762"/>
      <c r="BY26" s="762"/>
      <c r="BZ26" s="762"/>
      <c r="CA26" s="762"/>
      <c r="CB26" s="769"/>
      <c r="CC26" s="769"/>
      <c r="CD26" s="769"/>
      <c r="CE26" s="769"/>
      <c r="CF26" s="519"/>
      <c r="CG26" s="519"/>
      <c r="CH26" s="796"/>
      <c r="CI26" s="796"/>
      <c r="CJ26" s="796"/>
      <c r="CK26" s="796"/>
      <c r="CL26" s="796"/>
      <c r="CM26" s="796"/>
      <c r="CN26" s="796"/>
      <c r="CO26" s="796"/>
      <c r="CP26" s="796"/>
      <c r="CQ26" s="796"/>
      <c r="CR26" s="795"/>
      <c r="CS26" s="795"/>
      <c r="CT26" s="795"/>
      <c r="CU26" s="795"/>
      <c r="CV26" s="531"/>
      <c r="CW26" s="519"/>
    </row>
    <row r="27" spans="1:108" s="481" customFormat="1" ht="15.75" customHeight="1" x14ac:dyDescent="0.2">
      <c r="A27" s="527"/>
      <c r="B27" s="527"/>
      <c r="C27" s="786"/>
      <c r="D27" s="786"/>
      <c r="E27" s="786"/>
      <c r="F27" s="786"/>
      <c r="G27" s="786"/>
      <c r="H27" s="786"/>
      <c r="I27" s="786"/>
      <c r="J27" s="786"/>
      <c r="K27" s="786"/>
      <c r="L27" s="786"/>
      <c r="M27" s="786"/>
      <c r="N27" s="786"/>
      <c r="O27" s="786"/>
      <c r="P27" s="786"/>
      <c r="Q27" s="525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532"/>
      <c r="AE27" s="526"/>
      <c r="AF27" s="526"/>
      <c r="AG27" s="526"/>
      <c r="AH27" s="533"/>
      <c r="AI27" s="534"/>
      <c r="AJ27" s="535"/>
      <c r="AK27" s="535"/>
      <c r="AL27" s="535"/>
      <c r="AM27" s="535"/>
      <c r="AN27" s="535"/>
      <c r="AO27" s="535"/>
      <c r="AP27" s="535"/>
      <c r="AQ27" s="535"/>
      <c r="AR27" s="535"/>
      <c r="AS27" s="535"/>
      <c r="AT27" s="535"/>
      <c r="AU27" s="535"/>
      <c r="AV27" s="535"/>
      <c r="AW27" s="535"/>
      <c r="AX27" s="527"/>
      <c r="AY27" s="527"/>
      <c r="AZ27" s="535"/>
      <c r="BA27" s="535"/>
      <c r="BB27" s="535"/>
      <c r="BC27" s="535"/>
      <c r="BD27" s="535"/>
      <c r="BE27" s="535"/>
      <c r="BF27" s="535"/>
      <c r="BG27" s="535"/>
      <c r="BH27" s="535"/>
      <c r="BI27" s="535"/>
      <c r="BJ27" s="535"/>
      <c r="BK27" s="535"/>
      <c r="BL27" s="535"/>
      <c r="BM27" s="535"/>
      <c r="BN27" s="527"/>
      <c r="BO27" s="527"/>
      <c r="BP27" s="527"/>
      <c r="BQ27" s="524"/>
      <c r="BR27" s="786"/>
      <c r="BS27" s="786"/>
      <c r="BT27" s="786"/>
      <c r="BU27" s="786"/>
      <c r="BV27" s="786"/>
      <c r="BW27" s="786"/>
      <c r="BX27" s="786"/>
      <c r="BY27" s="786"/>
      <c r="BZ27" s="786"/>
      <c r="CA27" s="786"/>
      <c r="CB27" s="786"/>
      <c r="CC27" s="786"/>
      <c r="CD27" s="786"/>
      <c r="CE27" s="786"/>
      <c r="CF27" s="527"/>
      <c r="CG27" s="527"/>
      <c r="CH27" s="787"/>
      <c r="CI27" s="787"/>
      <c r="CJ27" s="787"/>
      <c r="CK27" s="787"/>
      <c r="CL27" s="787"/>
      <c r="CM27" s="787"/>
      <c r="CN27" s="787"/>
      <c r="CO27" s="787"/>
      <c r="CP27" s="787"/>
      <c r="CQ27" s="787"/>
      <c r="CR27" s="787"/>
      <c r="CS27" s="787"/>
      <c r="CT27" s="787"/>
      <c r="CU27" s="787"/>
      <c r="CV27" s="527"/>
      <c r="CW27" s="527"/>
    </row>
    <row r="28" spans="1:108" s="476" customFormat="1" ht="9.75" customHeight="1" thickBot="1" x14ac:dyDescent="0.25">
      <c r="A28" s="536"/>
      <c r="B28" s="536"/>
      <c r="C28" s="537"/>
      <c r="D28" s="519"/>
      <c r="E28" s="519"/>
      <c r="F28" s="519"/>
      <c r="G28" s="519"/>
      <c r="H28" s="519"/>
      <c r="I28" s="519"/>
      <c r="J28" s="519"/>
      <c r="K28" s="519"/>
      <c r="L28" s="519"/>
      <c r="M28" s="538"/>
      <c r="N28" s="519"/>
      <c r="O28" s="538"/>
      <c r="P28" s="519"/>
      <c r="Q28" s="515"/>
      <c r="S28" s="788" t="s">
        <v>240</v>
      </c>
      <c r="T28" s="789"/>
      <c r="U28" s="789"/>
      <c r="V28" s="789"/>
      <c r="W28" s="789"/>
      <c r="X28" s="789"/>
      <c r="Y28" s="789"/>
      <c r="Z28" s="789"/>
      <c r="AA28" s="789"/>
      <c r="AB28" s="790"/>
      <c r="AC28" s="765">
        <v>0</v>
      </c>
      <c r="AD28" s="766"/>
      <c r="AE28" s="765">
        <v>2</v>
      </c>
      <c r="AF28" s="766"/>
      <c r="AG28" s="539"/>
      <c r="AH28" s="540"/>
      <c r="AI28" s="536"/>
      <c r="AJ28" s="541"/>
      <c r="AK28" s="541"/>
      <c r="AL28" s="541"/>
      <c r="AM28" s="541"/>
      <c r="AN28" s="541"/>
      <c r="AO28" s="541"/>
      <c r="AP28" s="541"/>
      <c r="AQ28" s="541"/>
      <c r="AR28" s="541"/>
      <c r="AS28" s="541"/>
      <c r="AT28" s="542"/>
      <c r="AU28" s="542"/>
      <c r="AV28" s="542"/>
      <c r="AW28" s="542"/>
      <c r="AX28" s="519"/>
      <c r="AY28" s="519"/>
      <c r="AZ28" s="762" t="s">
        <v>241</v>
      </c>
      <c r="BA28" s="762"/>
      <c r="BB28" s="762"/>
      <c r="BC28" s="762"/>
      <c r="BD28" s="762"/>
      <c r="BE28" s="762"/>
      <c r="BF28" s="762"/>
      <c r="BG28" s="762"/>
      <c r="BH28" s="762"/>
      <c r="BI28" s="762"/>
      <c r="BJ28" s="769">
        <v>0</v>
      </c>
      <c r="BK28" s="769"/>
      <c r="BL28" s="769">
        <v>1</v>
      </c>
      <c r="BM28" s="769"/>
      <c r="BN28" s="519"/>
      <c r="BO28" s="519"/>
      <c r="BP28" s="519"/>
      <c r="BQ28" s="514"/>
      <c r="BR28" s="762" t="s">
        <v>242</v>
      </c>
      <c r="BS28" s="762"/>
      <c r="BT28" s="762"/>
      <c r="BU28" s="762"/>
      <c r="BV28" s="762"/>
      <c r="BW28" s="762"/>
      <c r="BX28" s="762"/>
      <c r="BY28" s="762"/>
      <c r="BZ28" s="762"/>
      <c r="CA28" s="537"/>
      <c r="CB28" s="769">
        <v>0</v>
      </c>
      <c r="CC28" s="769"/>
      <c r="CD28" s="769">
        <v>1</v>
      </c>
      <c r="CE28" s="769"/>
      <c r="CF28" s="519"/>
      <c r="CG28" s="519"/>
      <c r="CH28" s="537"/>
      <c r="CI28" s="537"/>
      <c r="CJ28" s="519"/>
      <c r="CK28" s="519"/>
      <c r="CL28" s="519"/>
      <c r="CM28" s="519"/>
      <c r="CN28" s="519"/>
    </row>
    <row r="29" spans="1:108" s="476" customFormat="1" ht="39.75" customHeight="1" thickBot="1" x14ac:dyDescent="0.25">
      <c r="A29" s="515"/>
      <c r="B29" s="519"/>
      <c r="C29" s="762" t="s">
        <v>243</v>
      </c>
      <c r="D29" s="762"/>
      <c r="E29" s="762"/>
      <c r="F29" s="762"/>
      <c r="G29" s="762"/>
      <c r="H29" s="762"/>
      <c r="I29" s="762"/>
      <c r="J29" s="762"/>
      <c r="K29" s="762"/>
      <c r="L29" s="762"/>
      <c r="M29" s="770">
        <v>0</v>
      </c>
      <c r="N29" s="770"/>
      <c r="O29" s="769">
        <v>1</v>
      </c>
      <c r="P29" s="769"/>
      <c r="Q29" s="515"/>
      <c r="S29" s="791"/>
      <c r="T29" s="792"/>
      <c r="U29" s="792"/>
      <c r="V29" s="792"/>
      <c r="W29" s="792"/>
      <c r="X29" s="792"/>
      <c r="Y29" s="792"/>
      <c r="Z29" s="792"/>
      <c r="AA29" s="792"/>
      <c r="AB29" s="793"/>
      <c r="AC29" s="767"/>
      <c r="AD29" s="764"/>
      <c r="AE29" s="767"/>
      <c r="AF29" s="764"/>
      <c r="AG29" s="543"/>
      <c r="AH29" s="544"/>
      <c r="AI29" s="514"/>
      <c r="AJ29" s="762" t="s">
        <v>244</v>
      </c>
      <c r="AK29" s="762"/>
      <c r="AL29" s="762"/>
      <c r="AM29" s="762"/>
      <c r="AN29" s="762"/>
      <c r="AO29" s="762"/>
      <c r="AP29" s="762"/>
      <c r="AQ29" s="762"/>
      <c r="AR29" s="762"/>
      <c r="AS29" s="762"/>
      <c r="AT29" s="769">
        <v>0</v>
      </c>
      <c r="AU29" s="769"/>
      <c r="AV29" s="769">
        <v>1</v>
      </c>
      <c r="AW29" s="769"/>
      <c r="AX29" s="537"/>
      <c r="AY29" s="519"/>
      <c r="AZ29" s="762"/>
      <c r="BA29" s="762"/>
      <c r="BB29" s="762"/>
      <c r="BC29" s="762"/>
      <c r="BD29" s="762"/>
      <c r="BE29" s="762"/>
      <c r="BF29" s="762"/>
      <c r="BG29" s="762"/>
      <c r="BH29" s="762"/>
      <c r="BI29" s="762"/>
      <c r="BJ29" s="769"/>
      <c r="BK29" s="769"/>
      <c r="BL29" s="769"/>
      <c r="BM29" s="769"/>
      <c r="BN29" s="519"/>
      <c r="BO29" s="519"/>
      <c r="BP29" s="519"/>
      <c r="BQ29" s="519"/>
      <c r="BR29" s="762"/>
      <c r="BS29" s="762"/>
      <c r="BT29" s="762"/>
      <c r="BU29" s="762"/>
      <c r="BV29" s="762"/>
      <c r="BW29" s="762"/>
      <c r="BX29" s="762"/>
      <c r="BY29" s="762"/>
      <c r="BZ29" s="762"/>
      <c r="CA29" s="537"/>
      <c r="CB29" s="769"/>
      <c r="CC29" s="769"/>
      <c r="CD29" s="769"/>
      <c r="CE29" s="769"/>
      <c r="CF29" s="519"/>
      <c r="CG29" s="519"/>
      <c r="CH29" s="537"/>
      <c r="CI29" s="537"/>
      <c r="CJ29" s="519"/>
      <c r="CK29" s="519"/>
      <c r="CL29" s="519"/>
      <c r="CM29" s="519"/>
      <c r="CN29" s="519"/>
    </row>
    <row r="30" spans="1:108" s="476" customFormat="1" ht="15.75" customHeight="1" thickBot="1" x14ac:dyDescent="0.25">
      <c r="B30" s="531"/>
      <c r="C30" s="762"/>
      <c r="D30" s="762"/>
      <c r="E30" s="762"/>
      <c r="F30" s="762"/>
      <c r="G30" s="762"/>
      <c r="H30" s="762"/>
      <c r="I30" s="762"/>
      <c r="J30" s="762"/>
      <c r="K30" s="762"/>
      <c r="L30" s="762"/>
      <c r="M30" s="770"/>
      <c r="N30" s="770"/>
      <c r="O30" s="769"/>
      <c r="P30" s="769"/>
      <c r="Q30" s="515"/>
      <c r="S30" s="780" t="s">
        <v>245</v>
      </c>
      <c r="T30" s="781"/>
      <c r="U30" s="781"/>
      <c r="V30" s="781"/>
      <c r="W30" s="781"/>
      <c r="X30" s="781"/>
      <c r="Y30" s="781"/>
      <c r="Z30" s="781"/>
      <c r="AA30" s="781"/>
      <c r="AB30" s="782"/>
      <c r="AC30" s="765">
        <v>0</v>
      </c>
      <c r="AD30" s="766"/>
      <c r="AE30" s="765">
        <v>1</v>
      </c>
      <c r="AF30" s="766"/>
      <c r="AG30" s="517"/>
      <c r="AH30" s="529"/>
      <c r="AI30" s="519"/>
      <c r="AJ30" s="762"/>
      <c r="AK30" s="762"/>
      <c r="AL30" s="762"/>
      <c r="AM30" s="762"/>
      <c r="AN30" s="762"/>
      <c r="AO30" s="762"/>
      <c r="AP30" s="762"/>
      <c r="AQ30" s="762"/>
      <c r="AR30" s="762"/>
      <c r="AS30" s="762"/>
      <c r="AT30" s="769"/>
      <c r="AU30" s="769"/>
      <c r="AV30" s="769"/>
      <c r="AW30" s="769"/>
      <c r="AX30" s="537"/>
      <c r="AY30" s="519"/>
      <c r="AZ30" s="541"/>
      <c r="BA30" s="541"/>
      <c r="BB30" s="541"/>
      <c r="BC30" s="541"/>
      <c r="BD30" s="541"/>
      <c r="BE30" s="541"/>
      <c r="BF30" s="541"/>
      <c r="BG30" s="541"/>
      <c r="BH30" s="541"/>
      <c r="BI30" s="541"/>
      <c r="BJ30" s="542"/>
      <c r="BK30" s="542"/>
      <c r="BL30" s="542"/>
      <c r="BM30" s="542"/>
      <c r="BN30" s="519"/>
      <c r="BO30" s="519"/>
      <c r="BP30" s="519"/>
      <c r="BQ30" s="519"/>
      <c r="BR30" s="537"/>
      <c r="BS30" s="537"/>
      <c r="BT30" s="537"/>
      <c r="BU30" s="537"/>
      <c r="BV30" s="537"/>
      <c r="BW30" s="537"/>
      <c r="BX30" s="537"/>
      <c r="BY30" s="537"/>
      <c r="BZ30" s="537"/>
      <c r="CA30" s="537"/>
      <c r="CB30" s="519"/>
      <c r="CC30" s="519"/>
      <c r="CD30" s="519"/>
      <c r="CE30" s="519"/>
      <c r="CF30" s="519"/>
      <c r="CG30" s="519"/>
      <c r="CH30" s="537"/>
      <c r="CI30" s="537"/>
      <c r="CJ30" s="519"/>
      <c r="CK30" s="519"/>
      <c r="CL30" s="519"/>
      <c r="CM30" s="519"/>
      <c r="CN30" s="519"/>
    </row>
    <row r="31" spans="1:108" s="476" customFormat="1" ht="15.75" x14ac:dyDescent="0.2">
      <c r="B31" s="519"/>
      <c r="C31" s="537"/>
      <c r="D31" s="519"/>
      <c r="E31" s="519"/>
      <c r="F31" s="519"/>
      <c r="G31" s="519"/>
      <c r="H31" s="519"/>
      <c r="I31" s="519"/>
      <c r="J31" s="519"/>
      <c r="K31" s="519"/>
      <c r="L31" s="519"/>
      <c r="M31" s="538"/>
      <c r="N31" s="519"/>
      <c r="O31" s="538"/>
      <c r="P31" s="519"/>
      <c r="Q31" s="515"/>
      <c r="S31" s="783"/>
      <c r="T31" s="784"/>
      <c r="U31" s="784"/>
      <c r="V31" s="784"/>
      <c r="W31" s="784"/>
      <c r="X31" s="784"/>
      <c r="Y31" s="784"/>
      <c r="Z31" s="784"/>
      <c r="AA31" s="784"/>
      <c r="AB31" s="785"/>
      <c r="AC31" s="767"/>
      <c r="AD31" s="764"/>
      <c r="AE31" s="767"/>
      <c r="AF31" s="764"/>
      <c r="AG31" s="545"/>
      <c r="AH31" s="516"/>
      <c r="AI31" s="519"/>
      <c r="AJ31" s="541"/>
      <c r="AK31" s="541"/>
      <c r="AL31" s="541"/>
      <c r="AM31" s="541"/>
      <c r="AN31" s="541"/>
      <c r="AO31" s="541"/>
      <c r="AP31" s="541"/>
      <c r="AQ31" s="541"/>
      <c r="AR31" s="541"/>
      <c r="AS31" s="541"/>
      <c r="AT31" s="542"/>
      <c r="AU31" s="542"/>
      <c r="AV31" s="542"/>
      <c r="AW31" s="542"/>
      <c r="AX31" s="519"/>
      <c r="AY31" s="519"/>
      <c r="AZ31" s="762" t="s">
        <v>246</v>
      </c>
      <c r="BA31" s="762"/>
      <c r="BB31" s="762"/>
      <c r="BC31" s="762"/>
      <c r="BD31" s="762"/>
      <c r="BE31" s="762"/>
      <c r="BF31" s="762"/>
      <c r="BG31" s="762"/>
      <c r="BH31" s="762"/>
      <c r="BI31" s="762"/>
      <c r="BJ31" s="769">
        <v>0</v>
      </c>
      <c r="BK31" s="769"/>
      <c r="BL31" s="769">
        <v>1</v>
      </c>
      <c r="BM31" s="769"/>
      <c r="BN31" s="519"/>
      <c r="BO31" s="519"/>
      <c r="BP31" s="519"/>
      <c r="BQ31" s="519"/>
      <c r="BR31" s="762" t="s">
        <v>247</v>
      </c>
      <c r="BS31" s="762"/>
      <c r="BT31" s="762"/>
      <c r="BU31" s="762"/>
      <c r="BV31" s="762"/>
      <c r="BW31" s="762"/>
      <c r="BX31" s="762"/>
      <c r="BY31" s="762"/>
      <c r="BZ31" s="762"/>
      <c r="CA31" s="537"/>
      <c r="CB31" s="769">
        <v>0</v>
      </c>
      <c r="CC31" s="769"/>
      <c r="CD31" s="769">
        <v>1</v>
      </c>
      <c r="CE31" s="769"/>
      <c r="CF31" s="519"/>
      <c r="CG31" s="519"/>
      <c r="CH31" s="537"/>
      <c r="CI31" s="537"/>
      <c r="CJ31" s="519"/>
      <c r="CK31" s="519"/>
      <c r="CL31" s="519"/>
      <c r="CM31" s="519"/>
      <c r="CN31" s="519"/>
    </row>
    <row r="32" spans="1:108" s="476" customFormat="1" ht="15.75" x14ac:dyDescent="0.2">
      <c r="B32" s="519"/>
      <c r="C32" s="762" t="s">
        <v>248</v>
      </c>
      <c r="D32" s="762"/>
      <c r="E32" s="762"/>
      <c r="F32" s="762"/>
      <c r="G32" s="762"/>
      <c r="H32" s="762"/>
      <c r="I32" s="762"/>
      <c r="J32" s="762"/>
      <c r="K32" s="762"/>
      <c r="L32" s="762"/>
      <c r="M32" s="770">
        <v>0</v>
      </c>
      <c r="N32" s="770"/>
      <c r="O32" s="769">
        <v>1</v>
      </c>
      <c r="P32" s="769"/>
      <c r="Q32" s="515"/>
      <c r="S32" s="546"/>
      <c r="T32" s="546"/>
      <c r="U32" s="546"/>
      <c r="V32" s="546"/>
      <c r="W32" s="546"/>
      <c r="X32" s="546"/>
      <c r="Y32" s="546"/>
      <c r="Z32" s="546"/>
      <c r="AA32" s="546"/>
      <c r="AB32" s="546"/>
      <c r="AC32" s="516"/>
      <c r="AD32" s="516"/>
      <c r="AE32" s="516"/>
      <c r="AF32" s="516"/>
      <c r="AG32" s="516"/>
      <c r="AH32" s="516"/>
      <c r="AI32" s="519"/>
      <c r="AJ32" s="762" t="s">
        <v>249</v>
      </c>
      <c r="AK32" s="762"/>
      <c r="AL32" s="762"/>
      <c r="AM32" s="762"/>
      <c r="AN32" s="762"/>
      <c r="AO32" s="762"/>
      <c r="AP32" s="762"/>
      <c r="AQ32" s="762"/>
      <c r="AR32" s="762"/>
      <c r="AS32" s="762"/>
      <c r="AT32" s="769">
        <v>0</v>
      </c>
      <c r="AU32" s="769"/>
      <c r="AV32" s="769">
        <v>2</v>
      </c>
      <c r="AW32" s="769"/>
      <c r="AX32" s="519"/>
      <c r="AY32" s="519"/>
      <c r="AZ32" s="762"/>
      <c r="BA32" s="762"/>
      <c r="BB32" s="762"/>
      <c r="BC32" s="762"/>
      <c r="BD32" s="762"/>
      <c r="BE32" s="762"/>
      <c r="BF32" s="762"/>
      <c r="BG32" s="762"/>
      <c r="BH32" s="762"/>
      <c r="BI32" s="762"/>
      <c r="BJ32" s="769"/>
      <c r="BK32" s="769"/>
      <c r="BL32" s="769"/>
      <c r="BM32" s="769"/>
      <c r="BN32" s="519"/>
      <c r="BO32" s="519"/>
      <c r="BP32" s="519"/>
      <c r="BQ32" s="519"/>
      <c r="BR32" s="762"/>
      <c r="BS32" s="762"/>
      <c r="BT32" s="762"/>
      <c r="BU32" s="762"/>
      <c r="BV32" s="762"/>
      <c r="BW32" s="762"/>
      <c r="BX32" s="762"/>
      <c r="BY32" s="762"/>
      <c r="BZ32" s="762"/>
      <c r="CA32" s="537"/>
      <c r="CB32" s="769"/>
      <c r="CC32" s="769"/>
      <c r="CD32" s="769"/>
      <c r="CE32" s="769"/>
      <c r="CF32" s="519"/>
      <c r="CG32" s="519"/>
      <c r="CH32" s="537"/>
      <c r="CI32" s="537"/>
      <c r="CJ32" s="519"/>
      <c r="CK32" s="519"/>
      <c r="CL32" s="519"/>
      <c r="CM32" s="519"/>
      <c r="CN32" s="519"/>
    </row>
    <row r="33" spans="2:100" s="476" customFormat="1" ht="35.25" customHeight="1" x14ac:dyDescent="0.2">
      <c r="B33" s="519"/>
      <c r="C33" s="762"/>
      <c r="D33" s="762"/>
      <c r="E33" s="762"/>
      <c r="F33" s="762"/>
      <c r="G33" s="762"/>
      <c r="H33" s="762"/>
      <c r="I33" s="762"/>
      <c r="J33" s="762"/>
      <c r="K33" s="762"/>
      <c r="L33" s="762"/>
      <c r="M33" s="770"/>
      <c r="N33" s="770"/>
      <c r="O33" s="769"/>
      <c r="P33" s="769"/>
      <c r="Q33" s="515"/>
      <c r="S33" s="780" t="s">
        <v>250</v>
      </c>
      <c r="T33" s="781"/>
      <c r="U33" s="781"/>
      <c r="V33" s="781"/>
      <c r="W33" s="781"/>
      <c r="X33" s="781"/>
      <c r="Y33" s="781"/>
      <c r="Z33" s="781"/>
      <c r="AA33" s="781"/>
      <c r="AB33" s="547"/>
      <c r="AC33" s="765">
        <v>0</v>
      </c>
      <c r="AD33" s="766"/>
      <c r="AE33" s="765">
        <v>1</v>
      </c>
      <c r="AF33" s="766"/>
      <c r="AG33" s="516"/>
      <c r="AH33" s="516"/>
      <c r="AI33" s="519"/>
      <c r="AJ33" s="762"/>
      <c r="AK33" s="762"/>
      <c r="AL33" s="762"/>
      <c r="AM33" s="762"/>
      <c r="AN33" s="762"/>
      <c r="AO33" s="762"/>
      <c r="AP33" s="762"/>
      <c r="AQ33" s="762"/>
      <c r="AR33" s="762"/>
      <c r="AS33" s="762"/>
      <c r="AT33" s="769"/>
      <c r="AU33" s="769"/>
      <c r="AV33" s="769"/>
      <c r="AW33" s="769"/>
      <c r="AX33" s="519"/>
      <c r="AY33" s="519"/>
      <c r="AZ33" s="541"/>
      <c r="BA33" s="541"/>
      <c r="BB33" s="541"/>
      <c r="BC33" s="541"/>
      <c r="BD33" s="541"/>
      <c r="BE33" s="541"/>
      <c r="BF33" s="541"/>
      <c r="BG33" s="541"/>
      <c r="BH33" s="541"/>
      <c r="BI33" s="541"/>
      <c r="BJ33" s="542"/>
      <c r="BK33" s="542"/>
      <c r="BL33" s="542"/>
      <c r="BM33" s="542"/>
      <c r="BN33" s="519"/>
      <c r="BO33" s="519"/>
      <c r="BP33" s="519"/>
      <c r="BQ33" s="519"/>
      <c r="BR33" s="537"/>
      <c r="BS33" s="537"/>
      <c r="BT33" s="537"/>
      <c r="BU33" s="537"/>
      <c r="BV33" s="537"/>
      <c r="BW33" s="537"/>
      <c r="BX33" s="537"/>
      <c r="BY33" s="537"/>
      <c r="BZ33" s="537"/>
      <c r="CA33" s="537"/>
      <c r="CB33" s="519"/>
      <c r="CC33" s="519"/>
      <c r="CD33" s="519"/>
      <c r="CE33" s="519"/>
      <c r="CF33" s="519"/>
      <c r="CG33" s="519"/>
      <c r="CH33" s="537"/>
      <c r="CI33" s="537"/>
      <c r="CJ33" s="519"/>
      <c r="CK33" s="519"/>
      <c r="CL33" s="519"/>
      <c r="CM33" s="519"/>
      <c r="CN33" s="519"/>
    </row>
    <row r="34" spans="2:100" s="476" customFormat="1" ht="30.75" customHeight="1" x14ac:dyDescent="0.2">
      <c r="B34" s="519"/>
      <c r="C34" s="537"/>
      <c r="D34" s="519"/>
      <c r="E34" s="519"/>
      <c r="F34" s="519"/>
      <c r="G34" s="519"/>
      <c r="H34" s="519"/>
      <c r="I34" s="519"/>
      <c r="J34" s="519"/>
      <c r="K34" s="519"/>
      <c r="L34" s="519"/>
      <c r="M34" s="538"/>
      <c r="N34" s="519"/>
      <c r="O34" s="538"/>
      <c r="P34" s="519"/>
      <c r="Q34" s="515"/>
      <c r="S34" s="783"/>
      <c r="T34" s="784"/>
      <c r="U34" s="784"/>
      <c r="V34" s="784"/>
      <c r="W34" s="784"/>
      <c r="X34" s="784"/>
      <c r="Y34" s="784"/>
      <c r="Z34" s="784"/>
      <c r="AA34" s="784"/>
      <c r="AB34" s="548"/>
      <c r="AC34" s="767"/>
      <c r="AD34" s="764"/>
      <c r="AE34" s="767"/>
      <c r="AF34" s="764"/>
      <c r="AG34" s="516"/>
      <c r="AH34" s="516"/>
      <c r="AI34" s="519"/>
      <c r="AJ34" s="541"/>
      <c r="AK34" s="541"/>
      <c r="AL34" s="541"/>
      <c r="AM34" s="541"/>
      <c r="AN34" s="541"/>
      <c r="AO34" s="541"/>
      <c r="AP34" s="541"/>
      <c r="AQ34" s="541"/>
      <c r="AR34" s="541"/>
      <c r="AS34" s="541"/>
      <c r="AT34" s="542"/>
      <c r="AU34" s="542"/>
      <c r="AV34" s="542"/>
      <c r="AW34" s="542"/>
      <c r="AX34" s="519"/>
      <c r="AY34" s="519"/>
      <c r="AZ34" s="762" t="s">
        <v>251</v>
      </c>
      <c r="BA34" s="762"/>
      <c r="BB34" s="762"/>
      <c r="BC34" s="762"/>
      <c r="BD34" s="762"/>
      <c r="BE34" s="762"/>
      <c r="BF34" s="762"/>
      <c r="BG34" s="762"/>
      <c r="BH34" s="762"/>
      <c r="BI34" s="762"/>
      <c r="BJ34" s="769">
        <v>0</v>
      </c>
      <c r="BK34" s="769"/>
      <c r="BL34" s="769">
        <v>1</v>
      </c>
      <c r="BM34" s="769"/>
      <c r="BN34" s="519"/>
      <c r="BO34" s="519"/>
      <c r="BP34" s="519"/>
      <c r="BQ34" s="519"/>
      <c r="BR34" s="762" t="s">
        <v>252</v>
      </c>
      <c r="BS34" s="762"/>
      <c r="BT34" s="762"/>
      <c r="BU34" s="762"/>
      <c r="BV34" s="762"/>
      <c r="BW34" s="762"/>
      <c r="BX34" s="762"/>
      <c r="BY34" s="762"/>
      <c r="BZ34" s="762"/>
      <c r="CA34" s="537"/>
      <c r="CB34" s="769">
        <v>0</v>
      </c>
      <c r="CC34" s="769"/>
      <c r="CD34" s="769">
        <v>1</v>
      </c>
      <c r="CE34" s="769"/>
      <c r="CF34" s="519"/>
      <c r="CG34" s="519"/>
      <c r="CH34" s="537"/>
      <c r="CI34" s="537"/>
      <c r="CJ34" s="519"/>
      <c r="CK34" s="519"/>
      <c r="CL34" s="519"/>
      <c r="CM34" s="519"/>
      <c r="CN34" s="519"/>
    </row>
    <row r="35" spans="2:100" s="476" customFormat="1" ht="15.75" x14ac:dyDescent="0.2">
      <c r="B35" s="519"/>
      <c r="C35" s="762" t="s">
        <v>253</v>
      </c>
      <c r="D35" s="762"/>
      <c r="E35" s="762"/>
      <c r="F35" s="762"/>
      <c r="G35" s="762"/>
      <c r="H35" s="762"/>
      <c r="I35" s="762"/>
      <c r="J35" s="762"/>
      <c r="K35" s="762"/>
      <c r="L35" s="762"/>
      <c r="M35" s="770">
        <v>0</v>
      </c>
      <c r="N35" s="770"/>
      <c r="O35" s="769">
        <v>1</v>
      </c>
      <c r="P35" s="769"/>
      <c r="Q35" s="515"/>
      <c r="S35" s="546"/>
      <c r="T35" s="546"/>
      <c r="U35" s="546"/>
      <c r="V35" s="546"/>
      <c r="W35" s="546"/>
      <c r="X35" s="546"/>
      <c r="Y35" s="546"/>
      <c r="Z35" s="546"/>
      <c r="AA35" s="546"/>
      <c r="AB35" s="546"/>
      <c r="AC35" s="516"/>
      <c r="AD35" s="516"/>
      <c r="AE35" s="516"/>
      <c r="AF35" s="516"/>
      <c r="AG35" s="516"/>
      <c r="AH35" s="516"/>
      <c r="AI35" s="519"/>
      <c r="AJ35" s="762" t="s">
        <v>254</v>
      </c>
      <c r="AK35" s="762"/>
      <c r="AL35" s="762"/>
      <c r="AM35" s="762"/>
      <c r="AN35" s="762"/>
      <c r="AO35" s="762"/>
      <c r="AP35" s="762"/>
      <c r="AQ35" s="762"/>
      <c r="AR35" s="762"/>
      <c r="AS35" s="762"/>
      <c r="AT35" s="769">
        <v>0</v>
      </c>
      <c r="AU35" s="769"/>
      <c r="AV35" s="769">
        <v>1</v>
      </c>
      <c r="AW35" s="769"/>
      <c r="AX35" s="519"/>
      <c r="AY35" s="519"/>
      <c r="AZ35" s="762"/>
      <c r="BA35" s="762"/>
      <c r="BB35" s="762"/>
      <c r="BC35" s="762"/>
      <c r="BD35" s="762"/>
      <c r="BE35" s="762"/>
      <c r="BF35" s="762"/>
      <c r="BG35" s="762"/>
      <c r="BH35" s="762"/>
      <c r="BI35" s="762"/>
      <c r="BJ35" s="769"/>
      <c r="BK35" s="769"/>
      <c r="BL35" s="769"/>
      <c r="BM35" s="769"/>
      <c r="BN35" s="519"/>
      <c r="BO35" s="519"/>
      <c r="BP35" s="519"/>
      <c r="BQ35" s="519"/>
      <c r="BR35" s="762"/>
      <c r="BS35" s="762"/>
      <c r="BT35" s="762"/>
      <c r="BU35" s="762"/>
      <c r="BV35" s="762"/>
      <c r="BW35" s="762"/>
      <c r="BX35" s="762"/>
      <c r="BY35" s="762"/>
      <c r="BZ35" s="762"/>
      <c r="CA35" s="537"/>
      <c r="CB35" s="769"/>
      <c r="CC35" s="769"/>
      <c r="CD35" s="769"/>
      <c r="CE35" s="769"/>
      <c r="CF35" s="519"/>
      <c r="CG35" s="519"/>
      <c r="CH35" s="537"/>
      <c r="CI35" s="537"/>
      <c r="CJ35" s="519"/>
      <c r="CK35" s="519"/>
      <c r="CL35" s="519"/>
      <c r="CM35" s="519"/>
      <c r="CN35" s="519"/>
    </row>
    <row r="36" spans="2:100" s="476" customFormat="1" ht="30" customHeight="1" x14ac:dyDescent="0.2">
      <c r="B36" s="519"/>
      <c r="C36" s="762"/>
      <c r="D36" s="762"/>
      <c r="E36" s="762"/>
      <c r="F36" s="762"/>
      <c r="G36" s="762"/>
      <c r="H36" s="762"/>
      <c r="I36" s="762"/>
      <c r="J36" s="762"/>
      <c r="K36" s="762"/>
      <c r="L36" s="762"/>
      <c r="M36" s="770"/>
      <c r="N36" s="770"/>
      <c r="O36" s="769"/>
      <c r="P36" s="769"/>
      <c r="Q36" s="515"/>
      <c r="S36" s="780" t="s">
        <v>180</v>
      </c>
      <c r="T36" s="781"/>
      <c r="U36" s="781"/>
      <c r="V36" s="781"/>
      <c r="W36" s="781"/>
      <c r="X36" s="781"/>
      <c r="Y36" s="781"/>
      <c r="Z36" s="781"/>
      <c r="AA36" s="781"/>
      <c r="AB36" s="782"/>
      <c r="AC36" s="765">
        <v>0</v>
      </c>
      <c r="AD36" s="766"/>
      <c r="AE36" s="765">
        <v>2</v>
      </c>
      <c r="AF36" s="766"/>
      <c r="AG36" s="516"/>
      <c r="AH36" s="516"/>
      <c r="AI36" s="519"/>
      <c r="AJ36" s="762"/>
      <c r="AK36" s="762"/>
      <c r="AL36" s="762"/>
      <c r="AM36" s="762"/>
      <c r="AN36" s="762"/>
      <c r="AO36" s="762"/>
      <c r="AP36" s="762"/>
      <c r="AQ36" s="762"/>
      <c r="AR36" s="762"/>
      <c r="AS36" s="762"/>
      <c r="AT36" s="769"/>
      <c r="AU36" s="769"/>
      <c r="AV36" s="769"/>
      <c r="AW36" s="769"/>
      <c r="AX36" s="519"/>
      <c r="AY36" s="519"/>
      <c r="AZ36" s="541"/>
      <c r="BA36" s="541"/>
      <c r="BB36" s="541"/>
      <c r="BC36" s="541"/>
      <c r="BD36" s="541"/>
      <c r="BE36" s="541"/>
      <c r="BF36" s="541"/>
      <c r="BG36" s="541"/>
      <c r="BH36" s="541"/>
      <c r="BI36" s="541"/>
      <c r="BJ36" s="542"/>
      <c r="BK36" s="542"/>
      <c r="BL36" s="542"/>
      <c r="BM36" s="542"/>
      <c r="BN36" s="519"/>
      <c r="BO36" s="519"/>
      <c r="BP36" s="519"/>
      <c r="BQ36" s="519"/>
      <c r="BR36" s="537"/>
      <c r="BS36" s="537"/>
      <c r="BT36" s="537"/>
      <c r="BU36" s="537"/>
      <c r="BV36" s="537"/>
      <c r="BW36" s="537"/>
      <c r="BX36" s="537"/>
      <c r="BY36" s="537"/>
      <c r="BZ36" s="537"/>
      <c r="CA36" s="537"/>
      <c r="CB36" s="519"/>
      <c r="CC36" s="519"/>
      <c r="CD36" s="519"/>
      <c r="CE36" s="519"/>
      <c r="CF36" s="519"/>
      <c r="CG36" s="519"/>
      <c r="CH36" s="537"/>
      <c r="CI36" s="537"/>
      <c r="CJ36" s="519"/>
      <c r="CK36" s="519"/>
      <c r="CL36" s="519"/>
      <c r="CM36" s="519"/>
      <c r="CN36" s="519"/>
    </row>
    <row r="37" spans="2:100" s="476" customFormat="1" ht="15.75" x14ac:dyDescent="0.2">
      <c r="B37" s="519"/>
      <c r="C37" s="537"/>
      <c r="D37" s="519"/>
      <c r="E37" s="519"/>
      <c r="F37" s="519"/>
      <c r="G37" s="519"/>
      <c r="H37" s="519"/>
      <c r="I37" s="519"/>
      <c r="J37" s="519"/>
      <c r="K37" s="519"/>
      <c r="L37" s="519"/>
      <c r="M37" s="538"/>
      <c r="N37" s="519"/>
      <c r="O37" s="538"/>
      <c r="P37" s="519"/>
      <c r="Q37" s="515"/>
      <c r="S37" s="783"/>
      <c r="T37" s="784"/>
      <c r="U37" s="784"/>
      <c r="V37" s="784"/>
      <c r="W37" s="784"/>
      <c r="X37" s="784"/>
      <c r="Y37" s="784"/>
      <c r="Z37" s="784"/>
      <c r="AA37" s="784"/>
      <c r="AB37" s="785"/>
      <c r="AC37" s="767"/>
      <c r="AD37" s="764"/>
      <c r="AE37" s="767"/>
      <c r="AF37" s="764"/>
      <c r="AG37" s="516"/>
      <c r="AH37" s="516"/>
      <c r="AI37" s="519"/>
      <c r="AJ37" s="541"/>
      <c r="AK37" s="541"/>
      <c r="AL37" s="541"/>
      <c r="AM37" s="541"/>
      <c r="AN37" s="541"/>
      <c r="AO37" s="541"/>
      <c r="AP37" s="541"/>
      <c r="AQ37" s="541"/>
      <c r="AR37" s="541"/>
      <c r="AS37" s="541"/>
      <c r="AT37" s="542"/>
      <c r="AU37" s="542"/>
      <c r="AV37" s="542"/>
      <c r="AW37" s="542"/>
      <c r="AX37" s="519"/>
      <c r="AY37" s="519"/>
      <c r="AZ37" s="762" t="s">
        <v>255</v>
      </c>
      <c r="BA37" s="762"/>
      <c r="BB37" s="762"/>
      <c r="BC37" s="762"/>
      <c r="BD37" s="762"/>
      <c r="BE37" s="762"/>
      <c r="BF37" s="762"/>
      <c r="BG37" s="762"/>
      <c r="BH37" s="762"/>
      <c r="BI37" s="762"/>
      <c r="BJ37" s="769">
        <v>0</v>
      </c>
      <c r="BK37" s="769"/>
      <c r="BL37" s="769">
        <v>1</v>
      </c>
      <c r="BM37" s="769"/>
      <c r="BN37" s="519"/>
      <c r="BO37" s="519"/>
      <c r="BP37" s="519"/>
      <c r="BQ37" s="519"/>
      <c r="BR37" s="762" t="s">
        <v>256</v>
      </c>
      <c r="BS37" s="762"/>
      <c r="BT37" s="762"/>
      <c r="BU37" s="762"/>
      <c r="BV37" s="762"/>
      <c r="BW37" s="762"/>
      <c r="BX37" s="762"/>
      <c r="BY37" s="762"/>
      <c r="BZ37" s="762"/>
      <c r="CA37" s="537"/>
      <c r="CB37" s="769">
        <v>0</v>
      </c>
      <c r="CC37" s="769"/>
      <c r="CD37" s="769">
        <v>2</v>
      </c>
      <c r="CE37" s="769"/>
      <c r="CF37" s="519"/>
      <c r="CG37" s="519"/>
      <c r="CH37" s="537"/>
      <c r="CI37" s="537"/>
      <c r="CJ37" s="519"/>
      <c r="CK37" s="519"/>
      <c r="CL37" s="519"/>
      <c r="CM37" s="519"/>
      <c r="CN37" s="519"/>
    </row>
    <row r="38" spans="2:100" s="476" customFormat="1" ht="41.25" customHeight="1" x14ac:dyDescent="0.2">
      <c r="B38" s="519"/>
      <c r="C38" s="537"/>
      <c r="D38" s="519"/>
      <c r="E38" s="519"/>
      <c r="F38" s="519"/>
      <c r="G38" s="519"/>
      <c r="H38" s="519"/>
      <c r="I38" s="519"/>
      <c r="J38" s="519"/>
      <c r="K38" s="519"/>
      <c r="L38" s="519"/>
      <c r="M38" s="538"/>
      <c r="N38" s="519"/>
      <c r="O38" s="538"/>
      <c r="P38" s="519"/>
      <c r="Q38" s="515"/>
      <c r="S38" s="546"/>
      <c r="T38" s="546"/>
      <c r="U38" s="546"/>
      <c r="V38" s="546"/>
      <c r="W38" s="546"/>
      <c r="X38" s="546"/>
      <c r="Y38" s="546"/>
      <c r="Z38" s="546"/>
      <c r="AA38" s="546"/>
      <c r="AB38" s="546"/>
      <c r="AC38" s="516"/>
      <c r="AD38" s="516"/>
      <c r="AE38" s="516"/>
      <c r="AF38" s="516"/>
      <c r="AG38" s="516"/>
      <c r="AH38" s="516"/>
      <c r="AI38" s="519"/>
      <c r="AJ38" s="762" t="s">
        <v>257</v>
      </c>
      <c r="AK38" s="762"/>
      <c r="AL38" s="762"/>
      <c r="AM38" s="762"/>
      <c r="AN38" s="762"/>
      <c r="AO38" s="762"/>
      <c r="AP38" s="762"/>
      <c r="AQ38" s="762"/>
      <c r="AR38" s="762"/>
      <c r="AS38" s="762"/>
      <c r="AT38" s="769">
        <v>0</v>
      </c>
      <c r="AU38" s="769"/>
      <c r="AV38" s="769">
        <v>1</v>
      </c>
      <c r="AW38" s="769"/>
      <c r="AX38" s="519"/>
      <c r="AY38" s="519"/>
      <c r="AZ38" s="762"/>
      <c r="BA38" s="762"/>
      <c r="BB38" s="762"/>
      <c r="BC38" s="762"/>
      <c r="BD38" s="762"/>
      <c r="BE38" s="762"/>
      <c r="BF38" s="762"/>
      <c r="BG38" s="762"/>
      <c r="BH38" s="762"/>
      <c r="BI38" s="762"/>
      <c r="BJ38" s="769"/>
      <c r="BK38" s="769"/>
      <c r="BL38" s="769"/>
      <c r="BM38" s="769"/>
      <c r="BN38" s="519"/>
      <c r="BO38" s="519"/>
      <c r="BP38" s="519"/>
      <c r="BQ38" s="519"/>
      <c r="BR38" s="762"/>
      <c r="BS38" s="762"/>
      <c r="BT38" s="762"/>
      <c r="BU38" s="762"/>
      <c r="BV38" s="762"/>
      <c r="BW38" s="762"/>
      <c r="BX38" s="762"/>
      <c r="BY38" s="762"/>
      <c r="BZ38" s="762"/>
      <c r="CA38" s="537"/>
      <c r="CB38" s="769"/>
      <c r="CC38" s="769"/>
      <c r="CD38" s="769"/>
      <c r="CE38" s="769"/>
      <c r="CF38" s="519"/>
      <c r="CG38" s="519"/>
      <c r="CH38" s="537"/>
      <c r="CI38" s="537"/>
      <c r="CJ38" s="519"/>
      <c r="CK38" s="519"/>
      <c r="CL38" s="519"/>
      <c r="CM38" s="519"/>
      <c r="CN38" s="519"/>
    </row>
    <row r="39" spans="2:100" s="476" customFormat="1" ht="35.25" customHeight="1" x14ac:dyDescent="0.2">
      <c r="B39" s="519"/>
      <c r="C39" s="537"/>
      <c r="D39" s="519"/>
      <c r="E39" s="519"/>
      <c r="F39" s="519"/>
      <c r="G39" s="519"/>
      <c r="H39" s="519"/>
      <c r="I39" s="519"/>
      <c r="J39" s="519"/>
      <c r="K39" s="519"/>
      <c r="L39" s="519"/>
      <c r="M39" s="538"/>
      <c r="N39" s="519"/>
      <c r="O39" s="538"/>
      <c r="P39" s="519"/>
      <c r="Q39" s="515"/>
      <c r="S39" s="537"/>
      <c r="T39" s="537"/>
      <c r="U39" s="537"/>
      <c r="V39" s="537"/>
      <c r="W39" s="537"/>
      <c r="X39" s="537"/>
      <c r="Y39" s="537"/>
      <c r="Z39" s="537"/>
      <c r="AA39" s="537"/>
      <c r="AB39" s="537"/>
      <c r="AC39" s="519"/>
      <c r="AD39" s="519"/>
      <c r="AE39" s="519"/>
      <c r="AF39" s="519"/>
      <c r="AG39" s="519"/>
      <c r="AH39" s="519"/>
      <c r="AI39" s="519"/>
      <c r="AJ39" s="762"/>
      <c r="AK39" s="762"/>
      <c r="AL39" s="762"/>
      <c r="AM39" s="762"/>
      <c r="AN39" s="762"/>
      <c r="AO39" s="762"/>
      <c r="AP39" s="762"/>
      <c r="AQ39" s="762"/>
      <c r="AR39" s="762"/>
      <c r="AS39" s="762"/>
      <c r="AT39" s="769"/>
      <c r="AU39" s="769"/>
      <c r="AV39" s="769"/>
      <c r="AW39" s="769"/>
      <c r="AX39" s="519"/>
      <c r="AY39" s="519"/>
      <c r="AZ39" s="541"/>
      <c r="BA39" s="541"/>
      <c r="BB39" s="541"/>
      <c r="BC39" s="541"/>
      <c r="BD39" s="541"/>
      <c r="BE39" s="541"/>
      <c r="BF39" s="541"/>
      <c r="BG39" s="541"/>
      <c r="BH39" s="541"/>
      <c r="BI39" s="541"/>
      <c r="BJ39" s="542"/>
      <c r="BK39" s="542"/>
      <c r="BL39" s="542"/>
      <c r="BM39" s="542"/>
      <c r="BN39" s="519"/>
      <c r="BO39" s="519"/>
      <c r="BP39" s="519"/>
      <c r="BQ39" s="519"/>
      <c r="BR39" s="537"/>
      <c r="BS39" s="537"/>
      <c r="BT39" s="537"/>
      <c r="BU39" s="537"/>
      <c r="BV39" s="537"/>
      <c r="BW39" s="537"/>
      <c r="BX39" s="537"/>
      <c r="BY39" s="537"/>
      <c r="BZ39" s="537"/>
      <c r="CA39" s="537"/>
      <c r="CB39" s="519"/>
      <c r="CC39" s="519"/>
      <c r="CD39" s="519"/>
      <c r="CE39" s="519"/>
      <c r="CF39" s="519"/>
      <c r="CG39" s="519"/>
      <c r="CH39" s="537"/>
      <c r="CI39" s="537"/>
      <c r="CJ39" s="519"/>
      <c r="CK39" s="519"/>
      <c r="CL39" s="519"/>
      <c r="CM39" s="519"/>
      <c r="CN39" s="519"/>
    </row>
    <row r="40" spans="2:100" s="476" customFormat="1" ht="16.5" customHeight="1" thickBot="1" x14ac:dyDescent="0.25">
      <c r="B40" s="519"/>
      <c r="C40" s="537"/>
      <c r="D40" s="519"/>
      <c r="E40" s="519"/>
      <c r="F40" s="519"/>
      <c r="G40" s="519"/>
      <c r="H40" s="519"/>
      <c r="I40" s="519"/>
      <c r="J40" s="519"/>
      <c r="K40" s="519"/>
      <c r="L40" s="519"/>
      <c r="M40" s="538"/>
      <c r="N40" s="519"/>
      <c r="O40" s="538"/>
      <c r="P40" s="519"/>
      <c r="Q40" s="515"/>
      <c r="S40" s="537"/>
      <c r="T40" s="537"/>
      <c r="U40" s="537"/>
      <c r="V40" s="537"/>
      <c r="W40" s="537"/>
      <c r="X40" s="537"/>
      <c r="Y40" s="537"/>
      <c r="Z40" s="537"/>
      <c r="AA40" s="537"/>
      <c r="AB40" s="537"/>
      <c r="AC40" s="519"/>
      <c r="AD40" s="519"/>
      <c r="AE40" s="519"/>
      <c r="AF40" s="519"/>
      <c r="AG40" s="519"/>
      <c r="AH40" s="519"/>
      <c r="AI40" s="519"/>
      <c r="AJ40" s="541"/>
      <c r="AK40" s="541"/>
      <c r="AL40" s="541"/>
      <c r="AM40" s="541"/>
      <c r="AN40" s="541"/>
      <c r="AO40" s="541"/>
      <c r="AP40" s="541"/>
      <c r="AQ40" s="541"/>
      <c r="AR40" s="541"/>
      <c r="AS40" s="779"/>
      <c r="AT40" s="779"/>
      <c r="AU40" s="779"/>
      <c r="AV40" s="779"/>
      <c r="AW40" s="779"/>
      <c r="AX40" s="779"/>
      <c r="AY40" s="779"/>
      <c r="AZ40" s="779"/>
      <c r="BA40" s="779"/>
      <c r="BB40" s="779"/>
      <c r="BC40" s="779"/>
      <c r="BD40" s="779"/>
      <c r="BE40" s="541"/>
      <c r="BF40" s="541"/>
      <c r="BG40" s="541"/>
      <c r="BH40" s="541"/>
      <c r="BI40" s="541"/>
      <c r="BJ40" s="542"/>
      <c r="BK40" s="542"/>
      <c r="BL40" s="542"/>
      <c r="BM40" s="542"/>
      <c r="BN40" s="519"/>
      <c r="BO40" s="519"/>
      <c r="BP40" s="519"/>
      <c r="BQ40" s="519"/>
      <c r="BR40" s="762" t="s">
        <v>228</v>
      </c>
      <c r="BS40" s="762"/>
      <c r="BT40" s="762"/>
      <c r="BU40" s="762"/>
      <c r="BV40" s="762"/>
      <c r="BW40" s="762"/>
      <c r="BX40" s="762"/>
      <c r="BY40" s="762"/>
      <c r="BZ40" s="762"/>
      <c r="CA40" s="537"/>
      <c r="CB40" s="769">
        <v>0</v>
      </c>
      <c r="CC40" s="769"/>
      <c r="CD40" s="769">
        <v>1</v>
      </c>
      <c r="CE40" s="769"/>
      <c r="CF40" s="519"/>
      <c r="CG40" s="519"/>
      <c r="CH40" s="537"/>
      <c r="CI40" s="537"/>
      <c r="CJ40" s="519"/>
      <c r="CK40" s="519"/>
      <c r="CL40" s="519"/>
      <c r="CM40" s="519"/>
      <c r="CN40" s="519"/>
    </row>
    <row r="41" spans="2:100" s="476" customFormat="1" ht="34.5" customHeight="1" thickBot="1" x14ac:dyDescent="0.25">
      <c r="B41" s="500"/>
      <c r="C41" s="500"/>
      <c r="D41" s="500"/>
      <c r="E41" s="500"/>
      <c r="F41" s="500"/>
      <c r="G41" s="500"/>
      <c r="H41" s="500"/>
      <c r="I41" s="500"/>
      <c r="J41" s="773" t="s">
        <v>258</v>
      </c>
      <c r="K41" s="774"/>
      <c r="L41" s="774"/>
      <c r="M41" s="774"/>
      <c r="N41" s="774"/>
      <c r="O41" s="774"/>
      <c r="P41" s="774"/>
      <c r="Q41" s="774"/>
      <c r="R41" s="774"/>
      <c r="S41" s="774"/>
      <c r="T41" s="774"/>
      <c r="U41" s="774"/>
      <c r="V41" s="774"/>
      <c r="W41" s="775"/>
      <c r="X41" s="500"/>
      <c r="Y41" s="500"/>
      <c r="Z41" s="500"/>
      <c r="AA41" s="549"/>
      <c r="AB41" s="549"/>
      <c r="AC41" s="549"/>
      <c r="AD41" s="549"/>
      <c r="AE41" s="549"/>
      <c r="AF41" s="549"/>
      <c r="AG41" s="501"/>
      <c r="AH41" s="550"/>
      <c r="AI41" s="501"/>
      <c r="AJ41" s="762" t="s">
        <v>259</v>
      </c>
      <c r="AK41" s="762"/>
      <c r="AL41" s="762"/>
      <c r="AM41" s="762"/>
      <c r="AN41" s="762"/>
      <c r="AO41" s="762"/>
      <c r="AP41" s="762"/>
      <c r="AQ41" s="762"/>
      <c r="AR41" s="762"/>
      <c r="AS41" s="762"/>
      <c r="AT41" s="769">
        <v>0</v>
      </c>
      <c r="AU41" s="769"/>
      <c r="AV41" s="769">
        <v>1</v>
      </c>
      <c r="AW41" s="769"/>
      <c r="AX41" s="551"/>
      <c r="AY41" s="551"/>
      <c r="AZ41" s="551"/>
      <c r="BA41" s="551"/>
      <c r="BB41" s="770"/>
      <c r="BC41" s="770"/>
      <c r="BD41" s="770"/>
      <c r="BE41" s="770"/>
      <c r="BF41" s="552"/>
      <c r="BG41" s="501"/>
      <c r="BH41" s="501"/>
      <c r="BI41" s="549"/>
      <c r="BJ41" s="549"/>
      <c r="BK41" s="501"/>
      <c r="BL41" s="501"/>
      <c r="BM41" s="549"/>
      <c r="BN41" s="549"/>
      <c r="BO41" s="549"/>
      <c r="BP41" s="501"/>
      <c r="BQ41" s="519"/>
      <c r="BR41" s="762"/>
      <c r="BS41" s="762"/>
      <c r="BT41" s="762"/>
      <c r="BU41" s="762"/>
      <c r="BV41" s="762"/>
      <c r="BW41" s="762"/>
      <c r="BX41" s="762"/>
      <c r="BY41" s="762"/>
      <c r="BZ41" s="762"/>
      <c r="CA41" s="535"/>
      <c r="CB41" s="769"/>
      <c r="CC41" s="769"/>
      <c r="CD41" s="769"/>
      <c r="CE41" s="769"/>
      <c r="CF41" s="501"/>
      <c r="CG41" s="501"/>
      <c r="CH41" s="519"/>
      <c r="CI41" s="519"/>
      <c r="CJ41" s="519"/>
      <c r="CK41" s="519"/>
      <c r="CL41" s="519"/>
      <c r="CM41" s="519"/>
      <c r="CN41" s="519"/>
      <c r="CV41" s="481"/>
    </row>
    <row r="42" spans="2:100" s="476" customFormat="1" ht="12" customHeight="1" thickBot="1" x14ac:dyDescent="0.25">
      <c r="B42" s="550"/>
      <c r="C42" s="550"/>
      <c r="D42" s="550"/>
      <c r="E42" s="550"/>
      <c r="F42" s="550"/>
      <c r="G42" s="550"/>
      <c r="H42" s="550"/>
      <c r="I42" s="553"/>
      <c r="J42" s="776" t="s">
        <v>27</v>
      </c>
      <c r="K42" s="777"/>
      <c r="L42" s="777"/>
      <c r="M42" s="777"/>
      <c r="N42" s="777"/>
      <c r="O42" s="777"/>
      <c r="P42" s="777"/>
      <c r="Q42" s="777"/>
      <c r="R42" s="777"/>
      <c r="S42" s="777"/>
      <c r="T42" s="777"/>
      <c r="U42" s="777"/>
      <c r="V42" s="777"/>
      <c r="W42" s="778"/>
      <c r="X42" s="550"/>
      <c r="Y42" s="550"/>
      <c r="Z42" s="550"/>
      <c r="AA42" s="554"/>
      <c r="AB42" s="554"/>
      <c r="AC42" s="554"/>
      <c r="AD42" s="554"/>
      <c r="AE42" s="554"/>
      <c r="AF42" s="554"/>
      <c r="AG42" s="555"/>
      <c r="AI42" s="555"/>
      <c r="AJ42" s="762"/>
      <c r="AK42" s="762"/>
      <c r="AL42" s="762"/>
      <c r="AM42" s="762"/>
      <c r="AN42" s="762"/>
      <c r="AO42" s="762"/>
      <c r="AP42" s="762"/>
      <c r="AQ42" s="762"/>
      <c r="AR42" s="762"/>
      <c r="AS42" s="762"/>
      <c r="AT42" s="769"/>
      <c r="AU42" s="769"/>
      <c r="AV42" s="769"/>
      <c r="AW42" s="769"/>
      <c r="AX42" s="537"/>
      <c r="AY42" s="537"/>
      <c r="AZ42" s="537"/>
      <c r="BA42" s="537"/>
      <c r="BB42" s="770"/>
      <c r="BC42" s="770"/>
      <c r="BD42" s="769"/>
      <c r="BE42" s="769"/>
      <c r="BF42" s="556"/>
      <c r="BG42" s="555"/>
      <c r="BH42" s="555"/>
      <c r="BI42" s="554"/>
      <c r="BJ42" s="554"/>
      <c r="BK42" s="555"/>
      <c r="BL42" s="555"/>
      <c r="BM42" s="554"/>
      <c r="BN42" s="554"/>
      <c r="BO42" s="554"/>
      <c r="BP42" s="555"/>
      <c r="BQ42" s="519"/>
      <c r="BR42" s="519"/>
      <c r="BS42" s="519"/>
      <c r="BT42" s="519"/>
      <c r="BY42" s="519"/>
      <c r="BZ42" s="537"/>
      <c r="CA42" s="537"/>
      <c r="CB42" s="537"/>
      <c r="CC42" s="537"/>
      <c r="CD42" s="537"/>
      <c r="CE42" s="537"/>
      <c r="CF42" s="537"/>
      <c r="CG42" s="537"/>
      <c r="CH42" s="519"/>
      <c r="CI42" s="519"/>
      <c r="CJ42" s="519"/>
      <c r="CK42" s="519"/>
      <c r="CL42" s="519"/>
      <c r="CM42" s="519"/>
      <c r="CN42" s="519"/>
    </row>
    <row r="43" spans="2:100" s="481" customFormat="1" ht="15.75" customHeight="1" x14ac:dyDescent="0.2">
      <c r="B43" s="476"/>
      <c r="C43" s="476"/>
      <c r="D43" s="476"/>
      <c r="E43" s="476"/>
      <c r="F43" s="476"/>
      <c r="G43" s="476"/>
      <c r="H43" s="476"/>
      <c r="I43" s="536"/>
      <c r="J43" s="542"/>
      <c r="K43" s="542"/>
      <c r="L43" s="542"/>
      <c r="M43" s="542"/>
      <c r="N43" s="542"/>
      <c r="O43" s="542"/>
      <c r="P43" s="542"/>
      <c r="Q43" s="542"/>
      <c r="R43" s="542"/>
      <c r="S43" s="476"/>
      <c r="T43" s="476"/>
      <c r="U43" s="476"/>
      <c r="V43" s="476"/>
      <c r="W43" s="476"/>
      <c r="X43" s="476"/>
      <c r="Y43" s="476"/>
      <c r="Z43" s="476"/>
      <c r="AA43" s="519"/>
      <c r="AB43" s="519"/>
      <c r="AC43" s="519"/>
      <c r="AD43" s="519"/>
      <c r="AE43" s="519"/>
      <c r="AF43" s="519"/>
      <c r="AG43" s="519"/>
      <c r="AH43" s="476"/>
      <c r="AI43" s="519"/>
      <c r="AJ43" s="519"/>
      <c r="AK43" s="519"/>
      <c r="AL43" s="519"/>
      <c r="AM43" s="542"/>
      <c r="AN43" s="542"/>
      <c r="AO43" s="542"/>
      <c r="AP43" s="519"/>
      <c r="AQ43" s="537"/>
      <c r="AR43" s="537"/>
      <c r="AS43" s="537"/>
      <c r="AT43" s="537"/>
      <c r="AU43" s="537"/>
      <c r="AV43" s="537"/>
      <c r="AW43" s="537"/>
      <c r="AX43" s="537"/>
      <c r="AY43" s="537"/>
      <c r="AZ43" s="537"/>
      <c r="BA43" s="537"/>
      <c r="BB43" s="770"/>
      <c r="BC43" s="770"/>
      <c r="BD43" s="769"/>
      <c r="BE43" s="769"/>
      <c r="BF43" s="519"/>
      <c r="BG43" s="519"/>
      <c r="BH43" s="519"/>
      <c r="BI43" s="542"/>
      <c r="BJ43" s="542"/>
      <c r="BK43" s="519"/>
      <c r="BL43" s="519"/>
      <c r="BM43" s="542"/>
      <c r="BN43" s="542"/>
      <c r="BO43" s="542"/>
      <c r="BP43" s="519"/>
      <c r="BQ43" s="527"/>
      <c r="BR43" s="527"/>
      <c r="BS43" s="527"/>
      <c r="BT43" s="527"/>
      <c r="BY43" s="527"/>
      <c r="BZ43" s="557"/>
      <c r="CA43" s="557"/>
      <c r="CB43" s="557"/>
      <c r="CC43" s="557"/>
      <c r="CD43" s="557"/>
      <c r="CE43" s="557"/>
      <c r="CF43" s="557"/>
      <c r="CG43" s="557"/>
      <c r="CH43" s="558"/>
      <c r="CI43" s="558"/>
      <c r="CJ43" s="558"/>
      <c r="CK43" s="558"/>
      <c r="CL43" s="558"/>
      <c r="CM43" s="558"/>
      <c r="CN43" s="558"/>
      <c r="CO43" s="559"/>
      <c r="CP43" s="559"/>
      <c r="CQ43" s="559"/>
      <c r="CR43" s="559"/>
      <c r="CS43" s="559"/>
      <c r="CT43" s="559"/>
      <c r="CU43" s="559"/>
      <c r="CV43" s="476"/>
    </row>
    <row r="44" spans="2:100" s="476" customFormat="1" ht="15.75" customHeight="1" x14ac:dyDescent="0.2">
      <c r="I44" s="536"/>
      <c r="J44" s="560" t="s">
        <v>31</v>
      </c>
      <c r="K44" s="560"/>
      <c r="L44" s="560"/>
      <c r="M44" s="560"/>
      <c r="N44" s="560"/>
      <c r="O44" s="560"/>
      <c r="P44" s="560"/>
      <c r="Q44" s="560"/>
      <c r="R44" s="560"/>
      <c r="S44" s="560"/>
      <c r="T44" s="772" t="s">
        <v>32</v>
      </c>
      <c r="U44" s="772"/>
      <c r="V44" s="772" t="s">
        <v>33</v>
      </c>
      <c r="W44" s="772"/>
      <c r="AA44" s="542"/>
      <c r="AB44" s="542"/>
      <c r="AC44" s="542"/>
      <c r="AD44" s="542"/>
      <c r="AE44" s="542"/>
      <c r="AF44" s="542"/>
      <c r="AG44" s="519"/>
      <c r="AI44" s="519"/>
      <c r="AJ44" s="762" t="s">
        <v>260</v>
      </c>
      <c r="AK44" s="762"/>
      <c r="AL44" s="762"/>
      <c r="AM44" s="762"/>
      <c r="AN44" s="762"/>
      <c r="AO44" s="762"/>
      <c r="AP44" s="762"/>
      <c r="AQ44" s="762"/>
      <c r="AR44" s="762"/>
      <c r="AS44" s="762"/>
      <c r="AT44" s="769">
        <v>0</v>
      </c>
      <c r="AU44" s="769"/>
      <c r="AV44" s="769">
        <v>1</v>
      </c>
      <c r="AW44" s="769"/>
      <c r="AX44" s="537"/>
      <c r="AY44" s="537"/>
      <c r="AZ44" s="537"/>
      <c r="BA44" s="537"/>
      <c r="BB44" s="561"/>
      <c r="BC44" s="561"/>
      <c r="BD44" s="561"/>
      <c r="BE44" s="561"/>
      <c r="BF44" s="542"/>
      <c r="BG44" s="519"/>
      <c r="BH44" s="519"/>
      <c r="BI44" s="542"/>
      <c r="BJ44" s="542"/>
      <c r="BK44" s="519"/>
      <c r="BL44" s="519"/>
      <c r="BM44" s="542"/>
      <c r="BN44" s="542"/>
      <c r="BO44" s="542"/>
      <c r="BP44" s="519"/>
      <c r="BQ44" s="519"/>
      <c r="BR44" s="519"/>
      <c r="BS44" s="519"/>
      <c r="BT44" s="519"/>
      <c r="BY44" s="519"/>
      <c r="BZ44" s="537"/>
      <c r="CA44" s="537"/>
      <c r="CB44" s="537"/>
      <c r="CC44" s="537"/>
      <c r="CD44" s="537"/>
      <c r="CE44" s="537"/>
      <c r="CF44" s="537"/>
      <c r="CG44" s="537"/>
      <c r="CH44" s="479"/>
      <c r="CI44" s="479"/>
      <c r="CJ44" s="479"/>
      <c r="CK44" s="479"/>
      <c r="CL44" s="479"/>
      <c r="CM44" s="479"/>
      <c r="CN44" s="479"/>
      <c r="CO44" s="478"/>
      <c r="CP44" s="478"/>
      <c r="CQ44" s="478"/>
      <c r="CR44" s="478"/>
      <c r="CS44" s="478"/>
      <c r="CT44" s="478"/>
      <c r="CU44" s="478"/>
      <c r="CV44" s="481"/>
    </row>
    <row r="45" spans="2:100" s="476" customFormat="1" ht="16.5" customHeight="1" thickBot="1" x14ac:dyDescent="0.25">
      <c r="I45" s="514"/>
      <c r="J45" s="762" t="s">
        <v>261</v>
      </c>
      <c r="K45" s="762"/>
      <c r="L45" s="762"/>
      <c r="M45" s="762"/>
      <c r="N45" s="762"/>
      <c r="O45" s="762"/>
      <c r="P45" s="762"/>
      <c r="Q45" s="762"/>
      <c r="R45" s="762"/>
      <c r="S45" s="762"/>
      <c r="T45" s="765">
        <v>0</v>
      </c>
      <c r="U45" s="766"/>
      <c r="V45" s="765">
        <v>2</v>
      </c>
      <c r="W45" s="766"/>
      <c r="AA45" s="519"/>
      <c r="AB45" s="519"/>
      <c r="AC45" s="542"/>
      <c r="AD45" s="542"/>
      <c r="AE45" s="542"/>
      <c r="AF45" s="542"/>
      <c r="AG45" s="519"/>
      <c r="AI45" s="519"/>
      <c r="AJ45" s="762"/>
      <c r="AK45" s="762"/>
      <c r="AL45" s="762"/>
      <c r="AM45" s="762"/>
      <c r="AN45" s="762"/>
      <c r="AO45" s="762"/>
      <c r="AP45" s="762"/>
      <c r="AQ45" s="762"/>
      <c r="AR45" s="762"/>
      <c r="AS45" s="762"/>
      <c r="AT45" s="769"/>
      <c r="AU45" s="769"/>
      <c r="AV45" s="769"/>
      <c r="AW45" s="769"/>
      <c r="AX45" s="551"/>
      <c r="AY45" s="551"/>
      <c r="AZ45" s="551"/>
      <c r="BA45" s="551"/>
      <c r="BB45" s="561"/>
      <c r="BC45" s="561"/>
      <c r="BD45" s="561"/>
      <c r="BE45" s="561"/>
      <c r="BF45" s="542"/>
      <c r="BG45" s="519"/>
      <c r="BH45" s="519"/>
      <c r="BI45" s="542"/>
      <c r="BJ45" s="542"/>
      <c r="BK45" s="519"/>
      <c r="BL45" s="519"/>
      <c r="BM45" s="542"/>
      <c r="BN45" s="542"/>
      <c r="BO45" s="542"/>
      <c r="BP45" s="519"/>
      <c r="BQ45" s="519"/>
      <c r="BR45" s="519"/>
      <c r="BS45" s="519"/>
      <c r="BT45" s="519"/>
      <c r="BY45" s="519"/>
      <c r="BZ45" s="537"/>
      <c r="CA45" s="537"/>
      <c r="CB45" s="537"/>
      <c r="CC45" s="537"/>
      <c r="CD45" s="537"/>
      <c r="CE45" s="537"/>
      <c r="CF45" s="537"/>
      <c r="CG45" s="537"/>
      <c r="CH45" s="479"/>
      <c r="CI45" s="479"/>
      <c r="CJ45" s="479"/>
      <c r="CK45" s="479"/>
      <c r="CL45" s="479"/>
      <c r="CM45" s="479"/>
      <c r="CN45" s="479"/>
      <c r="CO45" s="478"/>
      <c r="CP45" s="478"/>
      <c r="CQ45" s="478"/>
      <c r="CR45" s="478"/>
      <c r="CS45" s="478"/>
      <c r="CT45" s="478"/>
      <c r="CU45" s="478"/>
    </row>
    <row r="46" spans="2:100" s="481" customFormat="1" ht="30.75" customHeight="1" x14ac:dyDescent="0.2">
      <c r="B46" s="476"/>
      <c r="C46" s="476"/>
      <c r="D46" s="476"/>
      <c r="E46" s="476"/>
      <c r="F46" s="476"/>
      <c r="G46" s="476"/>
      <c r="H46" s="476"/>
      <c r="I46" s="521"/>
      <c r="J46" s="762"/>
      <c r="K46" s="762"/>
      <c r="L46" s="762"/>
      <c r="M46" s="762"/>
      <c r="N46" s="762"/>
      <c r="O46" s="762"/>
      <c r="P46" s="762"/>
      <c r="Q46" s="762"/>
      <c r="R46" s="762"/>
      <c r="S46" s="762"/>
      <c r="T46" s="767"/>
      <c r="U46" s="764"/>
      <c r="V46" s="767"/>
      <c r="W46" s="764"/>
      <c r="X46" s="476"/>
      <c r="Y46" s="476"/>
      <c r="Z46" s="476"/>
      <c r="AA46" s="519"/>
      <c r="AB46" s="519"/>
      <c r="AC46" s="542"/>
      <c r="AD46" s="542"/>
      <c r="AE46" s="542"/>
      <c r="AF46" s="542"/>
      <c r="AG46" s="519"/>
      <c r="AI46" s="519"/>
      <c r="AJ46" s="519"/>
      <c r="AK46" s="519"/>
      <c r="AL46" s="519"/>
      <c r="AM46" s="542"/>
      <c r="AN46" s="542"/>
      <c r="AO46" s="519"/>
      <c r="AP46" s="519"/>
      <c r="AQ46" s="537"/>
      <c r="AR46" s="537"/>
      <c r="AS46" s="537"/>
      <c r="AT46" s="537"/>
      <c r="AU46" s="537"/>
      <c r="AV46" s="537"/>
      <c r="AW46" s="537"/>
      <c r="AX46" s="537"/>
      <c r="AY46" s="537"/>
      <c r="AZ46" s="537"/>
      <c r="BA46" s="537"/>
      <c r="BB46" s="770"/>
      <c r="BC46" s="770"/>
      <c r="BD46" s="769"/>
      <c r="BE46" s="769"/>
      <c r="BF46" s="542"/>
      <c r="BG46" s="519"/>
      <c r="BH46" s="519"/>
      <c r="BI46" s="542"/>
      <c r="BJ46" s="542"/>
      <c r="BK46" s="519"/>
      <c r="BL46" s="519"/>
      <c r="BM46" s="542"/>
      <c r="BN46" s="519"/>
      <c r="BO46" s="542"/>
      <c r="BP46" s="519"/>
      <c r="BQ46" s="527"/>
      <c r="BR46" s="527"/>
      <c r="BS46" s="527"/>
      <c r="BT46" s="527"/>
      <c r="BY46" s="527"/>
      <c r="BZ46" s="557"/>
      <c r="CA46" s="557"/>
      <c r="CB46" s="557"/>
      <c r="CC46" s="557"/>
      <c r="CD46" s="557"/>
      <c r="CE46" s="557"/>
      <c r="CF46" s="557"/>
      <c r="CG46" s="557"/>
      <c r="CH46" s="562"/>
      <c r="CI46" s="562"/>
      <c r="CJ46" s="562"/>
      <c r="CK46" s="562"/>
      <c r="CL46" s="562"/>
      <c r="CM46" s="562"/>
      <c r="CN46" s="562"/>
      <c r="CO46" s="478"/>
      <c r="CP46" s="478"/>
      <c r="CQ46" s="478"/>
      <c r="CR46" s="478"/>
      <c r="CS46" s="478"/>
      <c r="CT46" s="478"/>
      <c r="CU46" s="478"/>
      <c r="CV46" s="476"/>
    </row>
    <row r="47" spans="2:100" s="476" customFormat="1" ht="15.75" hidden="1" customHeight="1" x14ac:dyDescent="0.2">
      <c r="B47" s="481"/>
      <c r="C47" s="481"/>
      <c r="D47" s="481"/>
      <c r="E47" s="481"/>
      <c r="F47" s="481"/>
      <c r="G47" s="481"/>
      <c r="H47" s="481"/>
      <c r="I47" s="524"/>
      <c r="J47" s="563" t="s">
        <v>53</v>
      </c>
      <c r="K47" s="563"/>
      <c r="L47" s="563"/>
      <c r="M47" s="563"/>
      <c r="N47" s="563"/>
      <c r="O47" s="563"/>
      <c r="P47" s="563"/>
      <c r="Q47" s="563"/>
      <c r="R47" s="563"/>
      <c r="S47" s="563"/>
      <c r="T47" s="563"/>
      <c r="U47" s="563"/>
      <c r="V47" s="563"/>
      <c r="W47" s="563"/>
      <c r="X47" s="481"/>
      <c r="Y47" s="481"/>
      <c r="Z47" s="481"/>
      <c r="AA47" s="527"/>
      <c r="AB47" s="527"/>
      <c r="AC47" s="527"/>
      <c r="AD47" s="527"/>
      <c r="AE47" s="527"/>
      <c r="AF47" s="527"/>
      <c r="AG47" s="527"/>
      <c r="AI47" s="527"/>
      <c r="AJ47" s="527"/>
      <c r="AK47" s="527"/>
      <c r="AL47" s="527"/>
      <c r="AM47" s="527"/>
      <c r="AN47" s="527"/>
      <c r="AO47" s="527"/>
      <c r="AP47" s="527"/>
      <c r="AQ47" s="537"/>
      <c r="AR47" s="537"/>
      <c r="AS47" s="537"/>
      <c r="AT47" s="537"/>
      <c r="AU47" s="537"/>
      <c r="AV47" s="537"/>
      <c r="AW47" s="537"/>
      <c r="AX47" s="537"/>
      <c r="AY47" s="537"/>
      <c r="AZ47" s="537"/>
      <c r="BA47" s="537"/>
      <c r="BB47" s="770"/>
      <c r="BC47" s="770"/>
      <c r="BD47" s="769"/>
      <c r="BE47" s="769"/>
      <c r="BF47" s="564"/>
      <c r="BG47" s="527"/>
      <c r="BH47" s="527"/>
      <c r="BI47" s="527"/>
      <c r="BJ47" s="527"/>
      <c r="BK47" s="527"/>
      <c r="BL47" s="527"/>
      <c r="BM47" s="527"/>
      <c r="BN47" s="527"/>
      <c r="BO47" s="527"/>
      <c r="BP47" s="527"/>
      <c r="BQ47" s="519"/>
      <c r="BR47" s="519"/>
      <c r="BS47" s="519"/>
      <c r="BT47" s="519"/>
      <c r="BZ47" s="519"/>
      <c r="CA47" s="537"/>
      <c r="CB47" s="519"/>
      <c r="CC47" s="519"/>
      <c r="CD47" s="519"/>
      <c r="CE47" s="519"/>
      <c r="CF47" s="519"/>
      <c r="CG47" s="519"/>
      <c r="CH47" s="479"/>
      <c r="CI47" s="479"/>
      <c r="CJ47" s="479"/>
      <c r="CK47" s="479"/>
      <c r="CL47" s="479"/>
      <c r="CM47" s="479"/>
      <c r="CN47" s="479"/>
      <c r="CO47" s="478"/>
      <c r="CP47" s="478"/>
      <c r="CQ47" s="478"/>
      <c r="CR47" s="478"/>
      <c r="CS47" s="478"/>
      <c r="CT47" s="478"/>
      <c r="CU47" s="478"/>
      <c r="CV47" s="559"/>
    </row>
    <row r="48" spans="2:100" s="476" customFormat="1" ht="36" customHeight="1" thickBot="1" x14ac:dyDescent="0.25">
      <c r="I48" s="514"/>
      <c r="J48" s="771" t="s">
        <v>262</v>
      </c>
      <c r="K48" s="771"/>
      <c r="L48" s="771"/>
      <c r="M48" s="771"/>
      <c r="N48" s="771"/>
      <c r="O48" s="771"/>
      <c r="P48" s="771"/>
      <c r="Q48" s="771"/>
      <c r="R48" s="771"/>
      <c r="S48" s="551"/>
      <c r="T48" s="763">
        <v>0</v>
      </c>
      <c r="U48" s="764"/>
      <c r="V48" s="765">
        <v>2</v>
      </c>
      <c r="W48" s="766"/>
      <c r="AA48" s="519"/>
      <c r="AB48" s="519"/>
      <c r="AC48" s="542"/>
      <c r="AD48" s="542"/>
      <c r="AE48" s="542"/>
      <c r="AF48" s="542"/>
      <c r="AG48" s="519"/>
      <c r="AI48" s="519"/>
      <c r="AJ48" s="762" t="s">
        <v>263</v>
      </c>
      <c r="AK48" s="762"/>
      <c r="AL48" s="762"/>
      <c r="AM48" s="762"/>
      <c r="AN48" s="762"/>
      <c r="AO48" s="762"/>
      <c r="AP48" s="762"/>
      <c r="AQ48" s="762"/>
      <c r="AR48" s="762"/>
      <c r="AS48" s="762"/>
      <c r="AT48" s="769">
        <v>0</v>
      </c>
      <c r="AU48" s="769"/>
      <c r="AV48" s="769">
        <v>1</v>
      </c>
      <c r="AW48" s="769"/>
      <c r="AX48" s="537"/>
      <c r="AY48" s="537"/>
      <c r="AZ48" s="537"/>
      <c r="BA48" s="537"/>
      <c r="BB48" s="770"/>
      <c r="BC48" s="770"/>
      <c r="BD48" s="769"/>
      <c r="BE48" s="769"/>
      <c r="BF48" s="542"/>
      <c r="BG48" s="519"/>
      <c r="BH48" s="519"/>
      <c r="BI48" s="519"/>
      <c r="BJ48" s="519"/>
      <c r="BK48" s="519"/>
      <c r="BL48" s="519"/>
      <c r="BM48" s="519"/>
      <c r="BN48" s="519"/>
      <c r="BO48" s="519"/>
      <c r="BP48" s="519"/>
      <c r="BZ48" s="519"/>
      <c r="CA48" s="519"/>
      <c r="CB48" s="519"/>
      <c r="CC48" s="519"/>
      <c r="CD48" s="519"/>
      <c r="CE48" s="519"/>
      <c r="CF48" s="519"/>
      <c r="CG48" s="519"/>
      <c r="CH48" s="479"/>
      <c r="CI48" s="479"/>
      <c r="CJ48" s="479"/>
      <c r="CK48" s="479"/>
      <c r="CL48" s="479"/>
      <c r="CM48" s="479"/>
      <c r="CN48" s="479"/>
      <c r="CO48" s="478"/>
      <c r="CP48" s="478"/>
      <c r="CQ48" s="478"/>
      <c r="CR48" s="478"/>
      <c r="CS48" s="478"/>
      <c r="CT48" s="478"/>
      <c r="CU48" s="478"/>
      <c r="CV48" s="478"/>
    </row>
    <row r="49" spans="2:100" s="559" customFormat="1" ht="15.75" x14ac:dyDescent="0.2">
      <c r="B49" s="476"/>
      <c r="C49" s="476"/>
      <c r="D49" s="476"/>
      <c r="E49" s="476"/>
      <c r="F49" s="476"/>
      <c r="G49" s="476"/>
      <c r="H49" s="519"/>
      <c r="I49" s="521"/>
      <c r="J49" s="771"/>
      <c r="K49" s="771"/>
      <c r="L49" s="771"/>
      <c r="M49" s="771"/>
      <c r="N49" s="771"/>
      <c r="O49" s="771"/>
      <c r="P49" s="771"/>
      <c r="Q49" s="771"/>
      <c r="R49" s="771"/>
      <c r="S49" s="551"/>
      <c r="T49" s="763"/>
      <c r="U49" s="764"/>
      <c r="V49" s="767"/>
      <c r="W49" s="764"/>
      <c r="X49" s="476"/>
      <c r="Y49" s="476"/>
      <c r="Z49" s="476"/>
      <c r="AA49" s="519"/>
      <c r="AB49" s="519"/>
      <c r="AC49" s="542"/>
      <c r="AD49" s="542"/>
      <c r="AE49" s="542"/>
      <c r="AF49" s="542"/>
      <c r="AG49" s="519"/>
      <c r="AH49" s="481"/>
      <c r="AI49" s="519"/>
      <c r="AJ49" s="762"/>
      <c r="AK49" s="762"/>
      <c r="AL49" s="762"/>
      <c r="AM49" s="762"/>
      <c r="AN49" s="762"/>
      <c r="AO49" s="762"/>
      <c r="AP49" s="762"/>
      <c r="AQ49" s="762"/>
      <c r="AR49" s="762"/>
      <c r="AS49" s="762"/>
      <c r="AT49" s="769"/>
      <c r="AU49" s="769"/>
      <c r="AV49" s="769"/>
      <c r="AW49" s="769"/>
      <c r="AX49" s="565"/>
      <c r="AY49" s="565"/>
      <c r="AZ49" s="565"/>
      <c r="BA49" s="565"/>
      <c r="BB49" s="565"/>
      <c r="BC49" s="565"/>
      <c r="BD49" s="565"/>
      <c r="BE49" s="565"/>
      <c r="BF49" s="542"/>
      <c r="BG49" s="519"/>
      <c r="BH49" s="519"/>
      <c r="BI49" s="542"/>
      <c r="BJ49" s="542"/>
      <c r="BK49" s="519"/>
      <c r="BL49" s="519"/>
      <c r="BM49" s="519"/>
      <c r="BN49" s="519"/>
      <c r="BO49" s="519"/>
      <c r="BP49" s="519"/>
      <c r="BZ49" s="566"/>
      <c r="CA49" s="558"/>
      <c r="CB49" s="558"/>
      <c r="CC49" s="558"/>
      <c r="CD49" s="558"/>
      <c r="CE49" s="558"/>
      <c r="CF49" s="558"/>
      <c r="CG49" s="768"/>
      <c r="CH49" s="768"/>
      <c r="CI49" s="768"/>
      <c r="CJ49" s="768"/>
      <c r="CK49" s="768"/>
      <c r="CL49" s="768"/>
      <c r="CM49" s="768"/>
      <c r="CN49" s="768"/>
      <c r="CO49" s="768"/>
      <c r="CP49" s="768"/>
      <c r="CQ49" s="768"/>
      <c r="CR49" s="768"/>
      <c r="CS49" s="768"/>
      <c r="CT49" s="478"/>
      <c r="CU49" s="478"/>
      <c r="CV49" s="478"/>
    </row>
    <row r="50" spans="2:100" ht="15.75" customHeight="1" x14ac:dyDescent="0.2">
      <c r="B50" s="481"/>
      <c r="C50" s="481"/>
      <c r="D50" s="481"/>
      <c r="E50" s="481"/>
      <c r="F50" s="481"/>
      <c r="G50" s="481"/>
      <c r="H50" s="527"/>
      <c r="I50" s="524"/>
      <c r="J50" s="567"/>
      <c r="K50" s="567"/>
      <c r="L50" s="567"/>
      <c r="M50" s="567"/>
      <c r="N50" s="567"/>
      <c r="O50" s="567"/>
      <c r="P50" s="567"/>
      <c r="Q50" s="567"/>
      <c r="R50" s="567"/>
      <c r="S50" s="567"/>
      <c r="T50" s="567"/>
      <c r="U50" s="567"/>
      <c r="V50" s="567"/>
      <c r="W50" s="567"/>
      <c r="X50" s="481"/>
      <c r="Y50" s="481"/>
      <c r="Z50" s="481"/>
      <c r="AA50" s="527"/>
      <c r="AB50" s="527"/>
      <c r="AC50" s="527"/>
      <c r="AD50" s="527"/>
      <c r="AE50" s="527"/>
      <c r="AF50" s="527"/>
      <c r="AG50" s="527"/>
      <c r="AI50" s="527"/>
      <c r="AJ50" s="527"/>
      <c r="AK50" s="527"/>
      <c r="AL50" s="527"/>
      <c r="AM50" s="527"/>
      <c r="AN50" s="527"/>
      <c r="AO50" s="527"/>
      <c r="AP50" s="527"/>
      <c r="AQ50" s="479"/>
      <c r="AR50" s="551"/>
      <c r="AS50" s="551"/>
      <c r="AT50" s="551"/>
      <c r="AU50" s="551"/>
      <c r="AV50" s="551"/>
      <c r="AW50" s="551"/>
      <c r="AX50" s="551"/>
      <c r="AY50" s="551"/>
      <c r="AZ50" s="551"/>
      <c r="BA50" s="551"/>
      <c r="BB50" s="561"/>
      <c r="BC50" s="561"/>
      <c r="BD50" s="561"/>
      <c r="BE50" s="561"/>
      <c r="BF50" s="564"/>
      <c r="BG50" s="527"/>
      <c r="BH50" s="527"/>
      <c r="BI50" s="527"/>
      <c r="BJ50" s="527"/>
      <c r="BK50" s="527"/>
      <c r="BL50" s="527"/>
      <c r="BM50" s="527"/>
      <c r="BN50" s="527"/>
      <c r="BO50" s="527"/>
      <c r="BP50" s="527"/>
      <c r="BZ50" s="479"/>
      <c r="CA50" s="562"/>
      <c r="CB50" s="479"/>
      <c r="CC50" s="479"/>
      <c r="CD50" s="479"/>
      <c r="CE50" s="479"/>
      <c r="CF50" s="479"/>
      <c r="CG50" s="768"/>
      <c r="CH50" s="768"/>
      <c r="CI50" s="768"/>
      <c r="CJ50" s="768"/>
      <c r="CK50" s="768"/>
      <c r="CL50" s="768"/>
      <c r="CM50" s="768"/>
      <c r="CN50" s="768"/>
      <c r="CO50" s="768"/>
      <c r="CP50" s="768"/>
      <c r="CQ50" s="768"/>
      <c r="CR50" s="768"/>
      <c r="CS50" s="768"/>
    </row>
    <row r="51" spans="2:100" ht="16.5" customHeight="1" thickBot="1" x14ac:dyDescent="0.25">
      <c r="I51" s="514"/>
      <c r="J51" s="762" t="s">
        <v>264</v>
      </c>
      <c r="K51" s="762"/>
      <c r="L51" s="762"/>
      <c r="M51" s="762"/>
      <c r="N51" s="762"/>
      <c r="O51" s="762"/>
      <c r="P51" s="762"/>
      <c r="Q51" s="762"/>
      <c r="R51" s="762"/>
      <c r="S51" s="762"/>
      <c r="T51" s="763">
        <v>0</v>
      </c>
      <c r="U51" s="764"/>
      <c r="V51" s="765">
        <v>2</v>
      </c>
      <c r="W51" s="766"/>
      <c r="X51" s="479"/>
      <c r="Y51" s="479"/>
      <c r="Z51" s="479"/>
      <c r="AA51" s="479"/>
      <c r="AI51" s="479"/>
      <c r="AJ51" s="762" t="s">
        <v>265</v>
      </c>
      <c r="AK51" s="762"/>
      <c r="AL51" s="762"/>
      <c r="AM51" s="762"/>
      <c r="AN51" s="762"/>
      <c r="AO51" s="762"/>
      <c r="AP51" s="762"/>
      <c r="AQ51" s="762"/>
      <c r="AR51" s="762"/>
      <c r="AS51" s="762"/>
      <c r="AT51" s="769">
        <v>0</v>
      </c>
      <c r="AU51" s="769"/>
      <c r="AV51" s="769">
        <v>1</v>
      </c>
      <c r="AW51" s="769"/>
      <c r="AX51" s="551"/>
      <c r="AY51" s="551"/>
      <c r="AZ51" s="551"/>
      <c r="BA51" s="551"/>
      <c r="BB51" s="561"/>
      <c r="BC51" s="561"/>
      <c r="BD51" s="561"/>
      <c r="BE51" s="561"/>
      <c r="BF51" s="488"/>
      <c r="BG51" s="488"/>
      <c r="BH51" s="488"/>
      <c r="BI51" s="479"/>
      <c r="BJ51" s="479"/>
      <c r="BK51" s="479"/>
      <c r="BL51" s="479"/>
      <c r="BM51" s="479"/>
      <c r="BN51" s="479"/>
      <c r="BO51" s="479"/>
      <c r="BZ51" s="479"/>
      <c r="CA51" s="479"/>
      <c r="CB51" s="479"/>
      <c r="CC51" s="479"/>
      <c r="CD51" s="479"/>
      <c r="CE51" s="479"/>
      <c r="CF51" s="479"/>
      <c r="CG51" s="768"/>
      <c r="CH51" s="768"/>
      <c r="CI51" s="768"/>
      <c r="CJ51" s="768"/>
      <c r="CK51" s="768"/>
      <c r="CL51" s="768"/>
      <c r="CM51" s="768"/>
      <c r="CN51" s="768"/>
      <c r="CO51" s="768"/>
      <c r="CP51" s="768"/>
      <c r="CQ51" s="768"/>
      <c r="CR51" s="768"/>
      <c r="CS51" s="768"/>
    </row>
    <row r="52" spans="2:100" ht="30.75" customHeight="1" x14ac:dyDescent="0.2">
      <c r="J52" s="762"/>
      <c r="K52" s="762"/>
      <c r="L52" s="762"/>
      <c r="M52" s="762"/>
      <c r="N52" s="762"/>
      <c r="O52" s="762"/>
      <c r="P52" s="762"/>
      <c r="Q52" s="762"/>
      <c r="R52" s="762"/>
      <c r="S52" s="762"/>
      <c r="T52" s="763"/>
      <c r="U52" s="764"/>
      <c r="V52" s="767"/>
      <c r="W52" s="764"/>
      <c r="X52" s="479"/>
      <c r="Y52" s="479"/>
      <c r="Z52" s="479"/>
      <c r="AA52" s="479"/>
      <c r="AI52" s="479"/>
      <c r="AJ52" s="762"/>
      <c r="AK52" s="762"/>
      <c r="AL52" s="762"/>
      <c r="AM52" s="762"/>
      <c r="AN52" s="762"/>
      <c r="AO52" s="762"/>
      <c r="AP52" s="762"/>
      <c r="AQ52" s="762"/>
      <c r="AR52" s="762"/>
      <c r="AS52" s="762"/>
      <c r="AT52" s="769"/>
      <c r="AU52" s="769"/>
      <c r="AV52" s="769"/>
      <c r="AW52" s="769"/>
      <c r="AX52" s="565"/>
      <c r="AY52" s="565"/>
      <c r="AZ52" s="565"/>
      <c r="BA52" s="565"/>
      <c r="BB52" s="565"/>
      <c r="BC52" s="565"/>
      <c r="BD52" s="565"/>
      <c r="BE52" s="565"/>
      <c r="BF52" s="488"/>
      <c r="BG52" s="488"/>
      <c r="BH52" s="488"/>
      <c r="BI52" s="479"/>
      <c r="BJ52" s="479"/>
      <c r="BK52" s="479"/>
      <c r="BL52" s="479"/>
      <c r="BM52" s="479"/>
      <c r="BN52" s="479"/>
      <c r="BO52" s="479"/>
      <c r="BZ52" s="479"/>
      <c r="CA52" s="562"/>
      <c r="CB52" s="562"/>
      <c r="CC52" s="562"/>
      <c r="CD52" s="562"/>
      <c r="CE52" s="562"/>
      <c r="CF52" s="562"/>
      <c r="CG52" s="768"/>
      <c r="CH52" s="768"/>
      <c r="CI52" s="768"/>
      <c r="CJ52" s="768"/>
      <c r="CK52" s="768"/>
      <c r="CL52" s="768"/>
      <c r="CM52" s="768"/>
      <c r="CN52" s="768"/>
      <c r="CO52" s="768"/>
      <c r="CP52" s="768"/>
      <c r="CQ52" s="768"/>
      <c r="CR52" s="768"/>
      <c r="CS52" s="768"/>
    </row>
    <row r="53" spans="2:100" ht="15" x14ac:dyDescent="0.2">
      <c r="X53" s="479"/>
      <c r="Y53" s="479"/>
      <c r="Z53" s="479"/>
      <c r="AA53" s="479"/>
      <c r="AI53" s="479"/>
      <c r="AJ53" s="479"/>
      <c r="AK53" s="479"/>
      <c r="AL53" s="479"/>
      <c r="AM53" s="488"/>
      <c r="AN53" s="488"/>
      <c r="AO53" s="479"/>
      <c r="AP53" s="479"/>
      <c r="AQ53" s="479"/>
      <c r="AR53" s="479"/>
      <c r="AS53" s="479"/>
      <c r="AT53" s="479"/>
      <c r="AU53" s="479"/>
      <c r="AV53" s="479"/>
      <c r="AW53" s="479"/>
      <c r="AX53" s="479"/>
      <c r="AY53" s="479"/>
      <c r="AZ53" s="479"/>
      <c r="BA53" s="479"/>
      <c r="BB53" s="479"/>
      <c r="BC53" s="479"/>
      <c r="BD53" s="479"/>
      <c r="BE53" s="479"/>
      <c r="BF53" s="488"/>
      <c r="BG53" s="488"/>
      <c r="BH53" s="488"/>
      <c r="BI53" s="479"/>
      <c r="BJ53" s="479"/>
      <c r="BK53" s="479"/>
      <c r="BL53" s="479"/>
      <c r="BM53" s="479"/>
      <c r="BN53" s="479"/>
      <c r="BO53" s="479"/>
    </row>
    <row r="54" spans="2:100" ht="15" x14ac:dyDescent="0.2">
      <c r="J54" s="762" t="s">
        <v>266</v>
      </c>
      <c r="K54" s="762"/>
      <c r="L54" s="762"/>
      <c r="M54" s="762"/>
      <c r="N54" s="762"/>
      <c r="O54" s="762"/>
      <c r="P54" s="762"/>
      <c r="Q54" s="762"/>
      <c r="R54" s="762"/>
      <c r="S54" s="762"/>
      <c r="T54" s="763">
        <v>0</v>
      </c>
      <c r="U54" s="764"/>
      <c r="V54" s="765">
        <v>2</v>
      </c>
      <c r="W54" s="766"/>
      <c r="X54" s="479"/>
      <c r="Y54" s="479"/>
      <c r="Z54" s="479"/>
      <c r="AA54" s="479"/>
      <c r="AI54" s="479"/>
      <c r="AJ54" s="479"/>
      <c r="AK54" s="479"/>
      <c r="AL54" s="479"/>
      <c r="AM54" s="488"/>
      <c r="AN54" s="488"/>
      <c r="AO54" s="479"/>
      <c r="AP54" s="479"/>
      <c r="AQ54" s="479"/>
      <c r="AR54" s="479"/>
      <c r="AS54" s="479"/>
      <c r="AT54" s="479"/>
      <c r="AU54" s="479"/>
      <c r="AV54" s="479"/>
      <c r="AW54" s="479"/>
      <c r="AX54" s="479"/>
      <c r="AY54" s="479"/>
      <c r="AZ54" s="479"/>
      <c r="BA54" s="479"/>
      <c r="BB54" s="479"/>
      <c r="BC54" s="479"/>
      <c r="BD54" s="479"/>
      <c r="BE54" s="479"/>
      <c r="BF54" s="488"/>
      <c r="BG54" s="488"/>
      <c r="BH54" s="488"/>
      <c r="BI54" s="479"/>
      <c r="BJ54" s="479"/>
      <c r="BK54" s="479"/>
      <c r="BL54" s="479"/>
      <c r="BM54" s="479"/>
      <c r="BO54" s="479"/>
    </row>
    <row r="55" spans="2:100" ht="53.25" customHeight="1" x14ac:dyDescent="0.2">
      <c r="J55" s="762"/>
      <c r="K55" s="762"/>
      <c r="L55" s="762"/>
      <c r="M55" s="762"/>
      <c r="N55" s="762"/>
      <c r="O55" s="762"/>
      <c r="P55" s="762"/>
      <c r="Q55" s="762"/>
      <c r="R55" s="762"/>
      <c r="S55" s="762"/>
      <c r="T55" s="763"/>
      <c r="U55" s="764"/>
      <c r="V55" s="767"/>
      <c r="W55" s="764"/>
      <c r="AI55" s="479"/>
      <c r="AJ55" s="479"/>
      <c r="AK55" s="479"/>
      <c r="AL55" s="479"/>
      <c r="AM55" s="488"/>
      <c r="AN55" s="488"/>
      <c r="AO55" s="479"/>
      <c r="AP55" s="479"/>
      <c r="AQ55" s="479"/>
      <c r="AR55" s="479"/>
      <c r="AS55" s="479"/>
      <c r="AT55" s="479"/>
      <c r="AU55" s="479"/>
      <c r="AV55" s="479"/>
      <c r="AW55" s="479"/>
      <c r="AX55" s="479"/>
      <c r="AY55" s="479"/>
      <c r="AZ55" s="479"/>
      <c r="BA55" s="479"/>
      <c r="BB55" s="479"/>
      <c r="BC55" s="479"/>
      <c r="BD55" s="479"/>
      <c r="BE55" s="479"/>
      <c r="BF55" s="488"/>
      <c r="BG55" s="488"/>
      <c r="BH55" s="488"/>
    </row>
    <row r="56" spans="2:100" ht="15" x14ac:dyDescent="0.2">
      <c r="L56" s="479"/>
      <c r="AI56" s="479"/>
      <c r="AJ56" s="479"/>
      <c r="AK56" s="479"/>
      <c r="AL56" s="479"/>
      <c r="AM56" s="488"/>
      <c r="AN56" s="488"/>
      <c r="AO56" s="479"/>
      <c r="AP56" s="479"/>
      <c r="AQ56" s="479" t="s">
        <v>354</v>
      </c>
      <c r="AR56" s="479"/>
      <c r="AS56" s="479"/>
      <c r="AT56" s="479"/>
      <c r="AU56" s="479"/>
      <c r="AV56" s="479"/>
      <c r="AW56" s="479"/>
      <c r="AX56" s="479"/>
      <c r="AY56" s="479"/>
      <c r="AZ56" s="479"/>
      <c r="BA56" s="479"/>
      <c r="BB56" s="479"/>
      <c r="BC56" s="479"/>
      <c r="BD56" s="479"/>
      <c r="BE56" s="479"/>
      <c r="BF56" s="488"/>
      <c r="BG56" s="488"/>
      <c r="BH56" s="488"/>
    </row>
    <row r="57" spans="2:100" ht="15" x14ac:dyDescent="0.2">
      <c r="J57" s="762" t="s">
        <v>267</v>
      </c>
      <c r="K57" s="762"/>
      <c r="L57" s="762"/>
      <c r="M57" s="762"/>
      <c r="N57" s="762"/>
      <c r="O57" s="762"/>
      <c r="P57" s="762"/>
      <c r="Q57" s="762"/>
      <c r="R57" s="762"/>
      <c r="S57" s="762"/>
      <c r="T57" s="763">
        <v>0</v>
      </c>
      <c r="U57" s="764"/>
      <c r="V57" s="765">
        <v>2</v>
      </c>
      <c r="W57" s="766"/>
      <c r="AI57" s="479"/>
      <c r="AJ57" s="479"/>
      <c r="AK57" s="479"/>
      <c r="AL57" s="479"/>
      <c r="AM57" s="488"/>
      <c r="AN57" s="488"/>
      <c r="AO57" s="479"/>
      <c r="AP57" s="479"/>
      <c r="AQ57" s="478" t="s">
        <v>356</v>
      </c>
      <c r="BF57" s="488"/>
      <c r="BG57" s="488"/>
      <c r="BH57" s="488"/>
    </row>
    <row r="58" spans="2:100" ht="30" customHeight="1" x14ac:dyDescent="0.2">
      <c r="J58" s="762"/>
      <c r="K58" s="762"/>
      <c r="L58" s="762"/>
      <c r="M58" s="762"/>
      <c r="N58" s="762"/>
      <c r="O58" s="762"/>
      <c r="P58" s="762"/>
      <c r="Q58" s="762"/>
      <c r="R58" s="762"/>
      <c r="S58" s="762"/>
      <c r="T58" s="763"/>
      <c r="U58" s="764"/>
      <c r="V58" s="767"/>
      <c r="W58" s="764"/>
      <c r="AI58" s="479"/>
      <c r="AJ58" s="479"/>
      <c r="AK58" s="479"/>
      <c r="AL58" s="479"/>
      <c r="AM58" s="479"/>
      <c r="AN58" s="479"/>
      <c r="AO58" s="479"/>
      <c r="AP58" s="479"/>
      <c r="AQ58" s="478" t="s">
        <v>355</v>
      </c>
      <c r="BF58" s="479"/>
      <c r="BG58" s="479"/>
      <c r="BH58" s="479"/>
    </row>
    <row r="60" spans="2:100" ht="18" customHeight="1" x14ac:dyDescent="0.2">
      <c r="J60" s="762" t="s">
        <v>268</v>
      </c>
      <c r="K60" s="762"/>
      <c r="L60" s="762"/>
      <c r="M60" s="762"/>
      <c r="N60" s="762"/>
      <c r="O60" s="762"/>
      <c r="P60" s="762"/>
      <c r="Q60" s="762"/>
      <c r="R60" s="762"/>
      <c r="S60" s="762"/>
      <c r="T60" s="763">
        <v>0</v>
      </c>
      <c r="U60" s="764"/>
      <c r="V60" s="765">
        <v>1</v>
      </c>
      <c r="W60" s="766"/>
    </row>
    <row r="61" spans="2:100" ht="29.25" customHeight="1" x14ac:dyDescent="0.2">
      <c r="J61" s="762"/>
      <c r="K61" s="762"/>
      <c r="L61" s="762"/>
      <c r="M61" s="762"/>
      <c r="N61" s="762"/>
      <c r="O61" s="762"/>
      <c r="P61" s="762"/>
      <c r="Q61" s="762"/>
      <c r="R61" s="762"/>
      <c r="S61" s="762"/>
      <c r="T61" s="763"/>
      <c r="U61" s="764"/>
      <c r="V61" s="767"/>
      <c r="W61" s="764"/>
      <c r="AM61" s="478">
        <v>16</v>
      </c>
    </row>
    <row r="62" spans="2:100" ht="18" customHeight="1" x14ac:dyDescent="0.2">
      <c r="AM62" s="478">
        <v>11</v>
      </c>
    </row>
  </sheetData>
  <mergeCells count="223">
    <mergeCell ref="AB7:AC7"/>
    <mergeCell ref="AD7:AE7"/>
    <mergeCell ref="AG7:AH7"/>
    <mergeCell ref="AP7:BG8"/>
    <mergeCell ref="W6:X6"/>
    <mergeCell ref="Y6:Z6"/>
    <mergeCell ref="AB6:AC6"/>
    <mergeCell ref="B2:DJ2"/>
    <mergeCell ref="C4:R5"/>
    <mergeCell ref="T4:AH5"/>
    <mergeCell ref="BP4:CG4"/>
    <mergeCell ref="BS5:BT5"/>
    <mergeCell ref="E6:F6"/>
    <mergeCell ref="I6:J6"/>
    <mergeCell ref="M6:N6"/>
    <mergeCell ref="Q6:R6"/>
    <mergeCell ref="T6:U6"/>
    <mergeCell ref="AD6:AE6"/>
    <mergeCell ref="AG6:AH6"/>
    <mergeCell ref="E7:F7"/>
    <mergeCell ref="I7:J7"/>
    <mergeCell ref="M7:N7"/>
    <mergeCell ref="Q7:R7"/>
    <mergeCell ref="T7:U7"/>
    <mergeCell ref="J14:Y14"/>
    <mergeCell ref="AQ14:BF14"/>
    <mergeCell ref="E8:F8"/>
    <mergeCell ref="I8:J8"/>
    <mergeCell ref="M8:N8"/>
    <mergeCell ref="Q8:R8"/>
    <mergeCell ref="E9:F9"/>
    <mergeCell ref="I9:J9"/>
    <mergeCell ref="M9:N9"/>
    <mergeCell ref="Q9:R9"/>
    <mergeCell ref="W7:X7"/>
    <mergeCell ref="Y7:Z7"/>
    <mergeCell ref="CW18:DD18"/>
    <mergeCell ref="C19:P19"/>
    <mergeCell ref="S19:AF19"/>
    <mergeCell ref="AJ19:AW19"/>
    <mergeCell ref="AZ19:BM19"/>
    <mergeCell ref="BR19:CE19"/>
    <mergeCell ref="CH19:CU19"/>
    <mergeCell ref="BY14:CN14"/>
    <mergeCell ref="J15:Y15"/>
    <mergeCell ref="AQ15:BF15"/>
    <mergeCell ref="BY15:CN15"/>
    <mergeCell ref="C18:P18"/>
    <mergeCell ref="S18:AF18"/>
    <mergeCell ref="AJ18:AW18"/>
    <mergeCell ref="AZ18:BM18"/>
    <mergeCell ref="BR18:CE18"/>
    <mergeCell ref="CH18:CU18"/>
    <mergeCell ref="AP9:BG9"/>
    <mergeCell ref="E10:F10"/>
    <mergeCell ref="I10:J10"/>
    <mergeCell ref="M10:N10"/>
    <mergeCell ref="Q10:R10"/>
    <mergeCell ref="CH21:CQ21"/>
    <mergeCell ref="CR21:CS21"/>
    <mergeCell ref="CT21:CU21"/>
    <mergeCell ref="AJ21:AS21"/>
    <mergeCell ref="AT21:AU21"/>
    <mergeCell ref="AV21:AW21"/>
    <mergeCell ref="AZ21:BI21"/>
    <mergeCell ref="BJ21:BK21"/>
    <mergeCell ref="BL21:BM21"/>
    <mergeCell ref="C22:L23"/>
    <mergeCell ref="M22:N23"/>
    <mergeCell ref="O22:P23"/>
    <mergeCell ref="S22:AB23"/>
    <mergeCell ref="AC22:AD23"/>
    <mergeCell ref="AE22:AF23"/>
    <mergeCell ref="BR21:CA21"/>
    <mergeCell ref="CB21:CC21"/>
    <mergeCell ref="CD21:CE21"/>
    <mergeCell ref="C21:L21"/>
    <mergeCell ref="M21:N21"/>
    <mergeCell ref="O21:P21"/>
    <mergeCell ref="S21:AB21"/>
    <mergeCell ref="AC21:AD21"/>
    <mergeCell ref="AE21:AF21"/>
    <mergeCell ref="BR22:CA23"/>
    <mergeCell ref="CB22:CC23"/>
    <mergeCell ref="CD22:CE23"/>
    <mergeCell ref="CH22:CQ23"/>
    <mergeCell ref="CR22:CS23"/>
    <mergeCell ref="CT22:CU23"/>
    <mergeCell ref="AJ22:AS23"/>
    <mergeCell ref="AT22:AU23"/>
    <mergeCell ref="AV22:AW23"/>
    <mergeCell ref="AZ22:BI23"/>
    <mergeCell ref="BJ22:BK23"/>
    <mergeCell ref="BL22:BM23"/>
    <mergeCell ref="C24:P24"/>
    <mergeCell ref="AJ24:AW24"/>
    <mergeCell ref="AZ24:BM24"/>
    <mergeCell ref="BR24:CE24"/>
    <mergeCell ref="CH24:CU24"/>
    <mergeCell ref="C25:L26"/>
    <mergeCell ref="M25:N26"/>
    <mergeCell ref="O25:P26"/>
    <mergeCell ref="S25:AB26"/>
    <mergeCell ref="AC25:AD26"/>
    <mergeCell ref="CT25:CU26"/>
    <mergeCell ref="BL25:BM26"/>
    <mergeCell ref="BR25:CA26"/>
    <mergeCell ref="CB25:CC26"/>
    <mergeCell ref="CD25:CE26"/>
    <mergeCell ref="CH25:CQ26"/>
    <mergeCell ref="CR25:CS26"/>
    <mergeCell ref="AE25:AF26"/>
    <mergeCell ref="AJ25:AS26"/>
    <mergeCell ref="AT25:AU26"/>
    <mergeCell ref="AV25:AW26"/>
    <mergeCell ref="AZ25:BI26"/>
    <mergeCell ref="BJ25:BK26"/>
    <mergeCell ref="CH27:CU27"/>
    <mergeCell ref="S28:AB29"/>
    <mergeCell ref="AC28:AD29"/>
    <mergeCell ref="AE28:AF29"/>
    <mergeCell ref="AZ28:BI29"/>
    <mergeCell ref="BJ28:BK29"/>
    <mergeCell ref="BL28:BM29"/>
    <mergeCell ref="BR28:BZ29"/>
    <mergeCell ref="CB28:CC29"/>
    <mergeCell ref="CD28:CE29"/>
    <mergeCell ref="AJ29:AS30"/>
    <mergeCell ref="AT29:AU30"/>
    <mergeCell ref="AV29:AW30"/>
    <mergeCell ref="S30:AB31"/>
    <mergeCell ref="CB31:CC32"/>
    <mergeCell ref="CD31:CE32"/>
    <mergeCell ref="AV32:AW33"/>
    <mergeCell ref="S33:AA34"/>
    <mergeCell ref="AC33:AD34"/>
    <mergeCell ref="AC30:AD31"/>
    <mergeCell ref="AE30:AF31"/>
    <mergeCell ref="AZ31:BI32"/>
    <mergeCell ref="BJ31:BK32"/>
    <mergeCell ref="AV38:AW39"/>
    <mergeCell ref="AJ32:AS33"/>
    <mergeCell ref="AT32:AU33"/>
    <mergeCell ref="AZ37:BI38"/>
    <mergeCell ref="BJ37:BK38"/>
    <mergeCell ref="C27:P27"/>
    <mergeCell ref="BR27:CE27"/>
    <mergeCell ref="C29:L30"/>
    <mergeCell ref="M29:N30"/>
    <mergeCell ref="O29:P30"/>
    <mergeCell ref="C32:L33"/>
    <mergeCell ref="M32:N33"/>
    <mergeCell ref="O32:P33"/>
    <mergeCell ref="BL31:BM32"/>
    <mergeCell ref="BR31:BZ32"/>
    <mergeCell ref="CD34:CE35"/>
    <mergeCell ref="C35:L36"/>
    <mergeCell ref="M35:N36"/>
    <mergeCell ref="O35:P36"/>
    <mergeCell ref="AJ35:AS36"/>
    <mergeCell ref="AT35:AU36"/>
    <mergeCell ref="AV35:AW36"/>
    <mergeCell ref="S36:AB37"/>
    <mergeCell ref="AC36:AD37"/>
    <mergeCell ref="AE36:AF37"/>
    <mergeCell ref="AE33:AF34"/>
    <mergeCell ref="AZ34:BI35"/>
    <mergeCell ref="BJ34:BK35"/>
    <mergeCell ref="BL34:BM35"/>
    <mergeCell ref="BR34:BZ35"/>
    <mergeCell ref="CB34:CC35"/>
    <mergeCell ref="BL37:BM38"/>
    <mergeCell ref="BR37:BZ38"/>
    <mergeCell ref="CB37:CC38"/>
    <mergeCell ref="T44:U44"/>
    <mergeCell ref="V44:W44"/>
    <mergeCell ref="AJ44:AS45"/>
    <mergeCell ref="AT44:AU45"/>
    <mergeCell ref="AV44:AW45"/>
    <mergeCell ref="CD40:CE41"/>
    <mergeCell ref="J41:W41"/>
    <mergeCell ref="AJ41:AS42"/>
    <mergeCell ref="AT41:AU42"/>
    <mergeCell ref="AV41:AW42"/>
    <mergeCell ref="BB41:BC41"/>
    <mergeCell ref="BD41:BE41"/>
    <mergeCell ref="J42:W42"/>
    <mergeCell ref="BB42:BC43"/>
    <mergeCell ref="BD42:BE43"/>
    <mergeCell ref="AS40:BD40"/>
    <mergeCell ref="BR40:BZ41"/>
    <mergeCell ref="CB40:CC41"/>
    <mergeCell ref="CD37:CE38"/>
    <mergeCell ref="AJ38:AS39"/>
    <mergeCell ref="AT38:AU39"/>
    <mergeCell ref="CG49:CS50"/>
    <mergeCell ref="J51:S52"/>
    <mergeCell ref="T51:U52"/>
    <mergeCell ref="V51:W52"/>
    <mergeCell ref="AJ51:AS52"/>
    <mergeCell ref="AT51:AU52"/>
    <mergeCell ref="AV51:AW52"/>
    <mergeCell ref="CG51:CS52"/>
    <mergeCell ref="BB46:BC48"/>
    <mergeCell ref="BD46:BE48"/>
    <mergeCell ref="J48:R49"/>
    <mergeCell ref="T48:U49"/>
    <mergeCell ref="V48:W49"/>
    <mergeCell ref="AJ48:AS49"/>
    <mergeCell ref="AT48:AU49"/>
    <mergeCell ref="AV48:AW49"/>
    <mergeCell ref="J45:S46"/>
    <mergeCell ref="T45:U46"/>
    <mergeCell ref="V45:W46"/>
    <mergeCell ref="J60:S61"/>
    <mergeCell ref="T60:U61"/>
    <mergeCell ref="V60:W61"/>
    <mergeCell ref="J54:S55"/>
    <mergeCell ref="T54:U55"/>
    <mergeCell ref="V54:W55"/>
    <mergeCell ref="J57:S58"/>
    <mergeCell ref="T57:U58"/>
    <mergeCell ref="V57:W58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J74"/>
  <sheetViews>
    <sheetView topLeftCell="A13" zoomScale="85" zoomScaleNormal="85" workbookViewId="0">
      <selection activeCell="AU46" sqref="AU46:AV47"/>
    </sheetView>
  </sheetViews>
  <sheetFormatPr defaultColWidth="2.7109375" defaultRowHeight="18" customHeight="1" x14ac:dyDescent="0.2"/>
  <cols>
    <col min="1" max="3" width="2.85546875" style="478" customWidth="1"/>
    <col min="4" max="4" width="3.85546875" style="478" customWidth="1"/>
    <col min="5" max="5" width="2.85546875" style="478" customWidth="1"/>
    <col min="6" max="6" width="2.42578125" style="478" customWidth="1"/>
    <col min="7" max="9" width="2.85546875" style="478" customWidth="1"/>
    <col min="10" max="10" width="1.5703125" style="478" customWidth="1"/>
    <col min="11" max="13" width="2.85546875" style="478" customWidth="1"/>
    <col min="14" max="14" width="2.28515625" style="478" customWidth="1"/>
    <col min="15" max="17" width="2.85546875" style="478" customWidth="1"/>
    <col min="18" max="18" width="1.85546875" style="478" customWidth="1"/>
    <col min="19" max="21" width="2.85546875" style="478" customWidth="1"/>
    <col min="22" max="22" width="2" style="478" customWidth="1"/>
    <col min="23" max="23" width="2.85546875" style="478" customWidth="1"/>
    <col min="24" max="24" width="2" style="478" customWidth="1"/>
    <col min="25" max="25" width="2.85546875" style="478" customWidth="1"/>
    <col min="26" max="26" width="4.42578125" style="478" customWidth="1"/>
    <col min="27" max="27" width="2.42578125" style="478" customWidth="1"/>
    <col min="28" max="28" width="2.85546875" style="478" customWidth="1"/>
    <col min="29" max="29" width="1.5703125" style="478" customWidth="1"/>
    <col min="30" max="31" width="2.85546875" style="478" customWidth="1"/>
    <col min="32" max="32" width="1.85546875" style="478" customWidth="1"/>
    <col min="33" max="33" width="2.85546875" style="478" customWidth="1"/>
    <col min="34" max="34" width="2.28515625" style="478" customWidth="1"/>
    <col min="35" max="44" width="2.85546875" style="478" customWidth="1"/>
    <col min="45" max="45" width="2.28515625" style="478" customWidth="1"/>
    <col min="46" max="72" width="2.85546875" style="478" customWidth="1"/>
    <col min="73" max="167" width="2.7109375" style="478"/>
    <col min="168" max="176" width="4" style="478" customWidth="1"/>
    <col min="177" max="177" width="2.28515625" style="478" customWidth="1"/>
    <col min="178" max="178" width="2.7109375" style="478" customWidth="1"/>
    <col min="179" max="210" width="2.7109375" style="478"/>
    <col min="211" max="211" width="2.7109375" style="478" customWidth="1"/>
    <col min="212" max="212" width="2.7109375" style="478"/>
    <col min="213" max="213" width="2.7109375" style="478" customWidth="1"/>
    <col min="214" max="423" width="2.7109375" style="478"/>
    <col min="424" max="432" width="4" style="478" customWidth="1"/>
    <col min="433" max="433" width="2.28515625" style="478" customWidth="1"/>
    <col min="434" max="434" width="2.7109375" style="478" customWidth="1"/>
    <col min="435" max="466" width="2.7109375" style="478"/>
    <col min="467" max="467" width="2.7109375" style="478" customWidth="1"/>
    <col min="468" max="468" width="2.7109375" style="478"/>
    <col min="469" max="469" width="2.7109375" style="478" customWidth="1"/>
    <col min="470" max="679" width="2.7109375" style="478"/>
    <col min="680" max="688" width="4" style="478" customWidth="1"/>
    <col min="689" max="689" width="2.28515625" style="478" customWidth="1"/>
    <col min="690" max="690" width="2.7109375" style="478" customWidth="1"/>
    <col min="691" max="722" width="2.7109375" style="478"/>
    <col min="723" max="723" width="2.7109375" style="478" customWidth="1"/>
    <col min="724" max="724" width="2.7109375" style="478"/>
    <col min="725" max="725" width="2.7109375" style="478" customWidth="1"/>
    <col min="726" max="935" width="2.7109375" style="478"/>
    <col min="936" max="944" width="4" style="478" customWidth="1"/>
    <col min="945" max="945" width="2.28515625" style="478" customWidth="1"/>
    <col min="946" max="946" width="2.7109375" style="478" customWidth="1"/>
    <col min="947" max="978" width="2.7109375" style="478"/>
    <col min="979" max="979" width="2.7109375" style="478" customWidth="1"/>
    <col min="980" max="980" width="2.7109375" style="478"/>
    <col min="981" max="981" width="2.7109375" style="478" customWidth="1"/>
    <col min="982" max="1191" width="2.7109375" style="478"/>
    <col min="1192" max="1200" width="4" style="478" customWidth="1"/>
    <col min="1201" max="1201" width="2.28515625" style="478" customWidth="1"/>
    <col min="1202" max="1202" width="2.7109375" style="478" customWidth="1"/>
    <col min="1203" max="1234" width="2.7109375" style="478"/>
    <col min="1235" max="1235" width="2.7109375" style="478" customWidth="1"/>
    <col min="1236" max="1236" width="2.7109375" style="478"/>
    <col min="1237" max="1237" width="2.7109375" style="478" customWidth="1"/>
    <col min="1238" max="1447" width="2.7109375" style="478"/>
    <col min="1448" max="1456" width="4" style="478" customWidth="1"/>
    <col min="1457" max="1457" width="2.28515625" style="478" customWidth="1"/>
    <col min="1458" max="1458" width="2.7109375" style="478" customWidth="1"/>
    <col min="1459" max="1490" width="2.7109375" style="478"/>
    <col min="1491" max="1491" width="2.7109375" style="478" customWidth="1"/>
    <col min="1492" max="1492" width="2.7109375" style="478"/>
    <col min="1493" max="1493" width="2.7109375" style="478" customWidth="1"/>
    <col min="1494" max="1703" width="2.7109375" style="478"/>
    <col min="1704" max="1712" width="4" style="478" customWidth="1"/>
    <col min="1713" max="1713" width="2.28515625" style="478" customWidth="1"/>
    <col min="1714" max="1714" width="2.7109375" style="478" customWidth="1"/>
    <col min="1715" max="1746" width="2.7109375" style="478"/>
    <col min="1747" max="1747" width="2.7109375" style="478" customWidth="1"/>
    <col min="1748" max="1748" width="2.7109375" style="478"/>
    <col min="1749" max="1749" width="2.7109375" style="478" customWidth="1"/>
    <col min="1750" max="1959" width="2.7109375" style="478"/>
    <col min="1960" max="1968" width="4" style="478" customWidth="1"/>
    <col min="1969" max="1969" width="2.28515625" style="478" customWidth="1"/>
    <col min="1970" max="1970" width="2.7109375" style="478" customWidth="1"/>
    <col min="1971" max="2002" width="2.7109375" style="478"/>
    <col min="2003" max="2003" width="2.7109375" style="478" customWidth="1"/>
    <col min="2004" max="2004" width="2.7109375" style="478"/>
    <col min="2005" max="2005" width="2.7109375" style="478" customWidth="1"/>
    <col min="2006" max="2215" width="2.7109375" style="478"/>
    <col min="2216" max="2224" width="4" style="478" customWidth="1"/>
    <col min="2225" max="2225" width="2.28515625" style="478" customWidth="1"/>
    <col min="2226" max="2226" width="2.7109375" style="478" customWidth="1"/>
    <col min="2227" max="2258" width="2.7109375" style="478"/>
    <col min="2259" max="2259" width="2.7109375" style="478" customWidth="1"/>
    <col min="2260" max="2260" width="2.7109375" style="478"/>
    <col min="2261" max="2261" width="2.7109375" style="478" customWidth="1"/>
    <col min="2262" max="2471" width="2.7109375" style="478"/>
    <col min="2472" max="2480" width="4" style="478" customWidth="1"/>
    <col min="2481" max="2481" width="2.28515625" style="478" customWidth="1"/>
    <col min="2482" max="2482" width="2.7109375" style="478" customWidth="1"/>
    <col min="2483" max="2514" width="2.7109375" style="478"/>
    <col min="2515" max="2515" width="2.7109375" style="478" customWidth="1"/>
    <col min="2516" max="2516" width="2.7109375" style="478"/>
    <col min="2517" max="2517" width="2.7109375" style="478" customWidth="1"/>
    <col min="2518" max="2727" width="2.7109375" style="478"/>
    <col min="2728" max="2736" width="4" style="478" customWidth="1"/>
    <col min="2737" max="2737" width="2.28515625" style="478" customWidth="1"/>
    <col min="2738" max="2738" width="2.7109375" style="478" customWidth="1"/>
    <col min="2739" max="2770" width="2.7109375" style="478"/>
    <col min="2771" max="2771" width="2.7109375" style="478" customWidth="1"/>
    <col min="2772" max="2772" width="2.7109375" style="478"/>
    <col min="2773" max="2773" width="2.7109375" style="478" customWidth="1"/>
    <col min="2774" max="2983" width="2.7109375" style="478"/>
    <col min="2984" max="2992" width="4" style="478" customWidth="1"/>
    <col min="2993" max="2993" width="2.28515625" style="478" customWidth="1"/>
    <col min="2994" max="2994" width="2.7109375" style="478" customWidth="1"/>
    <col min="2995" max="3026" width="2.7109375" style="478"/>
    <col min="3027" max="3027" width="2.7109375" style="478" customWidth="1"/>
    <col min="3028" max="3028" width="2.7109375" style="478"/>
    <col min="3029" max="3029" width="2.7109375" style="478" customWidth="1"/>
    <col min="3030" max="3239" width="2.7109375" style="478"/>
    <col min="3240" max="3248" width="4" style="478" customWidth="1"/>
    <col min="3249" max="3249" width="2.28515625" style="478" customWidth="1"/>
    <col min="3250" max="3250" width="2.7109375" style="478" customWidth="1"/>
    <col min="3251" max="3282" width="2.7109375" style="478"/>
    <col min="3283" max="3283" width="2.7109375" style="478" customWidth="1"/>
    <col min="3284" max="3284" width="2.7109375" style="478"/>
    <col min="3285" max="3285" width="2.7109375" style="478" customWidth="1"/>
    <col min="3286" max="3495" width="2.7109375" style="478"/>
    <col min="3496" max="3504" width="4" style="478" customWidth="1"/>
    <col min="3505" max="3505" width="2.28515625" style="478" customWidth="1"/>
    <col min="3506" max="3506" width="2.7109375" style="478" customWidth="1"/>
    <col min="3507" max="3538" width="2.7109375" style="478"/>
    <col min="3539" max="3539" width="2.7109375" style="478" customWidth="1"/>
    <col min="3540" max="3540" width="2.7109375" style="478"/>
    <col min="3541" max="3541" width="2.7109375" style="478" customWidth="1"/>
    <col min="3542" max="3751" width="2.7109375" style="478"/>
    <col min="3752" max="3760" width="4" style="478" customWidth="1"/>
    <col min="3761" max="3761" width="2.28515625" style="478" customWidth="1"/>
    <col min="3762" max="3762" width="2.7109375" style="478" customWidth="1"/>
    <col min="3763" max="3794" width="2.7109375" style="478"/>
    <col min="3795" max="3795" width="2.7109375" style="478" customWidth="1"/>
    <col min="3796" max="3796" width="2.7109375" style="478"/>
    <col min="3797" max="3797" width="2.7109375" style="478" customWidth="1"/>
    <col min="3798" max="4007" width="2.7109375" style="478"/>
    <col min="4008" max="4016" width="4" style="478" customWidth="1"/>
    <col min="4017" max="4017" width="2.28515625" style="478" customWidth="1"/>
    <col min="4018" max="4018" width="2.7109375" style="478" customWidth="1"/>
    <col min="4019" max="4050" width="2.7109375" style="478"/>
    <col min="4051" max="4051" width="2.7109375" style="478" customWidth="1"/>
    <col min="4052" max="4052" width="2.7109375" style="478"/>
    <col min="4053" max="4053" width="2.7109375" style="478" customWidth="1"/>
    <col min="4054" max="4263" width="2.7109375" style="478"/>
    <col min="4264" max="4272" width="4" style="478" customWidth="1"/>
    <col min="4273" max="4273" width="2.28515625" style="478" customWidth="1"/>
    <col min="4274" max="4274" width="2.7109375" style="478" customWidth="1"/>
    <col min="4275" max="4306" width="2.7109375" style="478"/>
    <col min="4307" max="4307" width="2.7109375" style="478" customWidth="1"/>
    <col min="4308" max="4308" width="2.7109375" style="478"/>
    <col min="4309" max="4309" width="2.7109375" style="478" customWidth="1"/>
    <col min="4310" max="4519" width="2.7109375" style="478"/>
    <col min="4520" max="4528" width="4" style="478" customWidth="1"/>
    <col min="4529" max="4529" width="2.28515625" style="478" customWidth="1"/>
    <col min="4530" max="4530" width="2.7109375" style="478" customWidth="1"/>
    <col min="4531" max="4562" width="2.7109375" style="478"/>
    <col min="4563" max="4563" width="2.7109375" style="478" customWidth="1"/>
    <col min="4564" max="4564" width="2.7109375" style="478"/>
    <col min="4565" max="4565" width="2.7109375" style="478" customWidth="1"/>
    <col min="4566" max="4775" width="2.7109375" style="478"/>
    <col min="4776" max="4784" width="4" style="478" customWidth="1"/>
    <col min="4785" max="4785" width="2.28515625" style="478" customWidth="1"/>
    <col min="4786" max="4786" width="2.7109375" style="478" customWidth="1"/>
    <col min="4787" max="4818" width="2.7109375" style="478"/>
    <col min="4819" max="4819" width="2.7109375" style="478" customWidth="1"/>
    <col min="4820" max="4820" width="2.7109375" style="478"/>
    <col min="4821" max="4821" width="2.7109375" style="478" customWidth="1"/>
    <col min="4822" max="5031" width="2.7109375" style="478"/>
    <col min="5032" max="5040" width="4" style="478" customWidth="1"/>
    <col min="5041" max="5041" width="2.28515625" style="478" customWidth="1"/>
    <col min="5042" max="5042" width="2.7109375" style="478" customWidth="1"/>
    <col min="5043" max="5074" width="2.7109375" style="478"/>
    <col min="5075" max="5075" width="2.7109375" style="478" customWidth="1"/>
    <col min="5076" max="5076" width="2.7109375" style="478"/>
    <col min="5077" max="5077" width="2.7109375" style="478" customWidth="1"/>
    <col min="5078" max="5287" width="2.7109375" style="478"/>
    <col min="5288" max="5296" width="4" style="478" customWidth="1"/>
    <col min="5297" max="5297" width="2.28515625" style="478" customWidth="1"/>
    <col min="5298" max="5298" width="2.7109375" style="478" customWidth="1"/>
    <col min="5299" max="5330" width="2.7109375" style="478"/>
    <col min="5331" max="5331" width="2.7109375" style="478" customWidth="1"/>
    <col min="5332" max="5332" width="2.7109375" style="478"/>
    <col min="5333" max="5333" width="2.7109375" style="478" customWidth="1"/>
    <col min="5334" max="5543" width="2.7109375" style="478"/>
    <col min="5544" max="5552" width="4" style="478" customWidth="1"/>
    <col min="5553" max="5553" width="2.28515625" style="478" customWidth="1"/>
    <col min="5554" max="5554" width="2.7109375" style="478" customWidth="1"/>
    <col min="5555" max="5586" width="2.7109375" style="478"/>
    <col min="5587" max="5587" width="2.7109375" style="478" customWidth="1"/>
    <col min="5588" max="5588" width="2.7109375" style="478"/>
    <col min="5589" max="5589" width="2.7109375" style="478" customWidth="1"/>
    <col min="5590" max="5799" width="2.7109375" style="478"/>
    <col min="5800" max="5808" width="4" style="478" customWidth="1"/>
    <col min="5809" max="5809" width="2.28515625" style="478" customWidth="1"/>
    <col min="5810" max="5810" width="2.7109375" style="478" customWidth="1"/>
    <col min="5811" max="5842" width="2.7109375" style="478"/>
    <col min="5843" max="5843" width="2.7109375" style="478" customWidth="1"/>
    <col min="5844" max="5844" width="2.7109375" style="478"/>
    <col min="5845" max="5845" width="2.7109375" style="478" customWidth="1"/>
    <col min="5846" max="6055" width="2.7109375" style="478"/>
    <col min="6056" max="6064" width="4" style="478" customWidth="1"/>
    <col min="6065" max="6065" width="2.28515625" style="478" customWidth="1"/>
    <col min="6066" max="6066" width="2.7109375" style="478" customWidth="1"/>
    <col min="6067" max="6098" width="2.7109375" style="478"/>
    <col min="6099" max="6099" width="2.7109375" style="478" customWidth="1"/>
    <col min="6100" max="6100" width="2.7109375" style="478"/>
    <col min="6101" max="6101" width="2.7109375" style="478" customWidth="1"/>
    <col min="6102" max="6311" width="2.7109375" style="478"/>
    <col min="6312" max="6320" width="4" style="478" customWidth="1"/>
    <col min="6321" max="6321" width="2.28515625" style="478" customWidth="1"/>
    <col min="6322" max="6322" width="2.7109375" style="478" customWidth="1"/>
    <col min="6323" max="6354" width="2.7109375" style="478"/>
    <col min="6355" max="6355" width="2.7109375" style="478" customWidth="1"/>
    <col min="6356" max="6356" width="2.7109375" style="478"/>
    <col min="6357" max="6357" width="2.7109375" style="478" customWidth="1"/>
    <col min="6358" max="6567" width="2.7109375" style="478"/>
    <col min="6568" max="6576" width="4" style="478" customWidth="1"/>
    <col min="6577" max="6577" width="2.28515625" style="478" customWidth="1"/>
    <col min="6578" max="6578" width="2.7109375" style="478" customWidth="1"/>
    <col min="6579" max="6610" width="2.7109375" style="478"/>
    <col min="6611" max="6611" width="2.7109375" style="478" customWidth="1"/>
    <col min="6612" max="6612" width="2.7109375" style="478"/>
    <col min="6613" max="6613" width="2.7109375" style="478" customWidth="1"/>
    <col min="6614" max="6823" width="2.7109375" style="478"/>
    <col min="6824" max="6832" width="4" style="478" customWidth="1"/>
    <col min="6833" max="6833" width="2.28515625" style="478" customWidth="1"/>
    <col min="6834" max="6834" width="2.7109375" style="478" customWidth="1"/>
    <col min="6835" max="6866" width="2.7109375" style="478"/>
    <col min="6867" max="6867" width="2.7109375" style="478" customWidth="1"/>
    <col min="6868" max="6868" width="2.7109375" style="478"/>
    <col min="6869" max="6869" width="2.7109375" style="478" customWidth="1"/>
    <col min="6870" max="7079" width="2.7109375" style="478"/>
    <col min="7080" max="7088" width="4" style="478" customWidth="1"/>
    <col min="7089" max="7089" width="2.28515625" style="478" customWidth="1"/>
    <col min="7090" max="7090" width="2.7109375" style="478" customWidth="1"/>
    <col min="7091" max="7122" width="2.7109375" style="478"/>
    <col min="7123" max="7123" width="2.7109375" style="478" customWidth="1"/>
    <col min="7124" max="7124" width="2.7109375" style="478"/>
    <col min="7125" max="7125" width="2.7109375" style="478" customWidth="1"/>
    <col min="7126" max="7335" width="2.7109375" style="478"/>
    <col min="7336" max="7344" width="4" style="478" customWidth="1"/>
    <col min="7345" max="7345" width="2.28515625" style="478" customWidth="1"/>
    <col min="7346" max="7346" width="2.7109375" style="478" customWidth="1"/>
    <col min="7347" max="7378" width="2.7109375" style="478"/>
    <col min="7379" max="7379" width="2.7109375" style="478" customWidth="1"/>
    <col min="7380" max="7380" width="2.7109375" style="478"/>
    <col min="7381" max="7381" width="2.7109375" style="478" customWidth="1"/>
    <col min="7382" max="7591" width="2.7109375" style="478"/>
    <col min="7592" max="7600" width="4" style="478" customWidth="1"/>
    <col min="7601" max="7601" width="2.28515625" style="478" customWidth="1"/>
    <col min="7602" max="7602" width="2.7109375" style="478" customWidth="1"/>
    <col min="7603" max="7634" width="2.7109375" style="478"/>
    <col min="7635" max="7635" width="2.7109375" style="478" customWidth="1"/>
    <col min="7636" max="7636" width="2.7109375" style="478"/>
    <col min="7637" max="7637" width="2.7109375" style="478" customWidth="1"/>
    <col min="7638" max="7847" width="2.7109375" style="478"/>
    <col min="7848" max="7856" width="4" style="478" customWidth="1"/>
    <col min="7857" max="7857" width="2.28515625" style="478" customWidth="1"/>
    <col min="7858" max="7858" width="2.7109375" style="478" customWidth="1"/>
    <col min="7859" max="7890" width="2.7109375" style="478"/>
    <col min="7891" max="7891" width="2.7109375" style="478" customWidth="1"/>
    <col min="7892" max="7892" width="2.7109375" style="478"/>
    <col min="7893" max="7893" width="2.7109375" style="478" customWidth="1"/>
    <col min="7894" max="8103" width="2.7109375" style="478"/>
    <col min="8104" max="8112" width="4" style="478" customWidth="1"/>
    <col min="8113" max="8113" width="2.28515625" style="478" customWidth="1"/>
    <col min="8114" max="8114" width="2.7109375" style="478" customWidth="1"/>
    <col min="8115" max="8146" width="2.7109375" style="478"/>
    <col min="8147" max="8147" width="2.7109375" style="478" customWidth="1"/>
    <col min="8148" max="8148" width="2.7109375" style="478"/>
    <col min="8149" max="8149" width="2.7109375" style="478" customWidth="1"/>
    <col min="8150" max="8359" width="2.7109375" style="478"/>
    <col min="8360" max="8368" width="4" style="478" customWidth="1"/>
    <col min="8369" max="8369" width="2.28515625" style="478" customWidth="1"/>
    <col min="8370" max="8370" width="2.7109375" style="478" customWidth="1"/>
    <col min="8371" max="8402" width="2.7109375" style="478"/>
    <col min="8403" max="8403" width="2.7109375" style="478" customWidth="1"/>
    <col min="8404" max="8404" width="2.7109375" style="478"/>
    <col min="8405" max="8405" width="2.7109375" style="478" customWidth="1"/>
    <col min="8406" max="8615" width="2.7109375" style="478"/>
    <col min="8616" max="8624" width="4" style="478" customWidth="1"/>
    <col min="8625" max="8625" width="2.28515625" style="478" customWidth="1"/>
    <col min="8626" max="8626" width="2.7109375" style="478" customWidth="1"/>
    <col min="8627" max="8658" width="2.7109375" style="478"/>
    <col min="8659" max="8659" width="2.7109375" style="478" customWidth="1"/>
    <col min="8660" max="8660" width="2.7109375" style="478"/>
    <col min="8661" max="8661" width="2.7109375" style="478" customWidth="1"/>
    <col min="8662" max="8871" width="2.7109375" style="478"/>
    <col min="8872" max="8880" width="4" style="478" customWidth="1"/>
    <col min="8881" max="8881" width="2.28515625" style="478" customWidth="1"/>
    <col min="8882" max="8882" width="2.7109375" style="478" customWidth="1"/>
    <col min="8883" max="8914" width="2.7109375" style="478"/>
    <col min="8915" max="8915" width="2.7109375" style="478" customWidth="1"/>
    <col min="8916" max="8916" width="2.7109375" style="478"/>
    <col min="8917" max="8917" width="2.7109375" style="478" customWidth="1"/>
    <col min="8918" max="9127" width="2.7109375" style="478"/>
    <col min="9128" max="9136" width="4" style="478" customWidth="1"/>
    <col min="9137" max="9137" width="2.28515625" style="478" customWidth="1"/>
    <col min="9138" max="9138" width="2.7109375" style="478" customWidth="1"/>
    <col min="9139" max="9170" width="2.7109375" style="478"/>
    <col min="9171" max="9171" width="2.7109375" style="478" customWidth="1"/>
    <col min="9172" max="9172" width="2.7109375" style="478"/>
    <col min="9173" max="9173" width="2.7109375" style="478" customWidth="1"/>
    <col min="9174" max="9383" width="2.7109375" style="478"/>
    <col min="9384" max="9392" width="4" style="478" customWidth="1"/>
    <col min="9393" max="9393" width="2.28515625" style="478" customWidth="1"/>
    <col min="9394" max="9394" width="2.7109375" style="478" customWidth="1"/>
    <col min="9395" max="9426" width="2.7109375" style="478"/>
    <col min="9427" max="9427" width="2.7109375" style="478" customWidth="1"/>
    <col min="9428" max="9428" width="2.7109375" style="478"/>
    <col min="9429" max="9429" width="2.7109375" style="478" customWidth="1"/>
    <col min="9430" max="9639" width="2.7109375" style="478"/>
    <col min="9640" max="9648" width="4" style="478" customWidth="1"/>
    <col min="9649" max="9649" width="2.28515625" style="478" customWidth="1"/>
    <col min="9650" max="9650" width="2.7109375" style="478" customWidth="1"/>
    <col min="9651" max="9682" width="2.7109375" style="478"/>
    <col min="9683" max="9683" width="2.7109375" style="478" customWidth="1"/>
    <col min="9684" max="9684" width="2.7109375" style="478"/>
    <col min="9685" max="9685" width="2.7109375" style="478" customWidth="1"/>
    <col min="9686" max="9895" width="2.7109375" style="478"/>
    <col min="9896" max="9904" width="4" style="478" customWidth="1"/>
    <col min="9905" max="9905" width="2.28515625" style="478" customWidth="1"/>
    <col min="9906" max="9906" width="2.7109375" style="478" customWidth="1"/>
    <col min="9907" max="9938" width="2.7109375" style="478"/>
    <col min="9939" max="9939" width="2.7109375" style="478" customWidth="1"/>
    <col min="9940" max="9940" width="2.7109375" style="478"/>
    <col min="9941" max="9941" width="2.7109375" style="478" customWidth="1"/>
    <col min="9942" max="10151" width="2.7109375" style="478"/>
    <col min="10152" max="10160" width="4" style="478" customWidth="1"/>
    <col min="10161" max="10161" width="2.28515625" style="478" customWidth="1"/>
    <col min="10162" max="10162" width="2.7109375" style="478" customWidth="1"/>
    <col min="10163" max="10194" width="2.7109375" style="478"/>
    <col min="10195" max="10195" width="2.7109375" style="478" customWidth="1"/>
    <col min="10196" max="10196" width="2.7109375" style="478"/>
    <col min="10197" max="10197" width="2.7109375" style="478" customWidth="1"/>
    <col min="10198" max="10407" width="2.7109375" style="478"/>
    <col min="10408" max="10416" width="4" style="478" customWidth="1"/>
    <col min="10417" max="10417" width="2.28515625" style="478" customWidth="1"/>
    <col min="10418" max="10418" width="2.7109375" style="478" customWidth="1"/>
    <col min="10419" max="10450" width="2.7109375" style="478"/>
    <col min="10451" max="10451" width="2.7109375" style="478" customWidth="1"/>
    <col min="10452" max="10452" width="2.7109375" style="478"/>
    <col min="10453" max="10453" width="2.7109375" style="478" customWidth="1"/>
    <col min="10454" max="10663" width="2.7109375" style="478"/>
    <col min="10664" max="10672" width="4" style="478" customWidth="1"/>
    <col min="10673" max="10673" width="2.28515625" style="478" customWidth="1"/>
    <col min="10674" max="10674" width="2.7109375" style="478" customWidth="1"/>
    <col min="10675" max="10706" width="2.7109375" style="478"/>
    <col min="10707" max="10707" width="2.7109375" style="478" customWidth="1"/>
    <col min="10708" max="10708" width="2.7109375" style="478"/>
    <col min="10709" max="10709" width="2.7109375" style="478" customWidth="1"/>
    <col min="10710" max="10919" width="2.7109375" style="478"/>
    <col min="10920" max="10928" width="4" style="478" customWidth="1"/>
    <col min="10929" max="10929" width="2.28515625" style="478" customWidth="1"/>
    <col min="10930" max="10930" width="2.7109375" style="478" customWidth="1"/>
    <col min="10931" max="10962" width="2.7109375" style="478"/>
    <col min="10963" max="10963" width="2.7109375" style="478" customWidth="1"/>
    <col min="10964" max="10964" width="2.7109375" style="478"/>
    <col min="10965" max="10965" width="2.7109375" style="478" customWidth="1"/>
    <col min="10966" max="11175" width="2.7109375" style="478"/>
    <col min="11176" max="11184" width="4" style="478" customWidth="1"/>
    <col min="11185" max="11185" width="2.28515625" style="478" customWidth="1"/>
    <col min="11186" max="11186" width="2.7109375" style="478" customWidth="1"/>
    <col min="11187" max="11218" width="2.7109375" style="478"/>
    <col min="11219" max="11219" width="2.7109375" style="478" customWidth="1"/>
    <col min="11220" max="11220" width="2.7109375" style="478"/>
    <col min="11221" max="11221" width="2.7109375" style="478" customWidth="1"/>
    <col min="11222" max="11431" width="2.7109375" style="478"/>
    <col min="11432" max="11440" width="4" style="478" customWidth="1"/>
    <col min="11441" max="11441" width="2.28515625" style="478" customWidth="1"/>
    <col min="11442" max="11442" width="2.7109375" style="478" customWidth="1"/>
    <col min="11443" max="11474" width="2.7109375" style="478"/>
    <col min="11475" max="11475" width="2.7109375" style="478" customWidth="1"/>
    <col min="11476" max="11476" width="2.7109375" style="478"/>
    <col min="11477" max="11477" width="2.7109375" style="478" customWidth="1"/>
    <col min="11478" max="11687" width="2.7109375" style="478"/>
    <col min="11688" max="11696" width="4" style="478" customWidth="1"/>
    <col min="11697" max="11697" width="2.28515625" style="478" customWidth="1"/>
    <col min="11698" max="11698" width="2.7109375" style="478" customWidth="1"/>
    <col min="11699" max="11730" width="2.7109375" style="478"/>
    <col min="11731" max="11731" width="2.7109375" style="478" customWidth="1"/>
    <col min="11732" max="11732" width="2.7109375" style="478"/>
    <col min="11733" max="11733" width="2.7109375" style="478" customWidth="1"/>
    <col min="11734" max="11943" width="2.7109375" style="478"/>
    <col min="11944" max="11952" width="4" style="478" customWidth="1"/>
    <col min="11953" max="11953" width="2.28515625" style="478" customWidth="1"/>
    <col min="11954" max="11954" width="2.7109375" style="478" customWidth="1"/>
    <col min="11955" max="11986" width="2.7109375" style="478"/>
    <col min="11987" max="11987" width="2.7109375" style="478" customWidth="1"/>
    <col min="11988" max="11988" width="2.7109375" style="478"/>
    <col min="11989" max="11989" width="2.7109375" style="478" customWidth="1"/>
    <col min="11990" max="12199" width="2.7109375" style="478"/>
    <col min="12200" max="12208" width="4" style="478" customWidth="1"/>
    <col min="12209" max="12209" width="2.28515625" style="478" customWidth="1"/>
    <col min="12210" max="12210" width="2.7109375" style="478" customWidth="1"/>
    <col min="12211" max="12242" width="2.7109375" style="478"/>
    <col min="12243" max="12243" width="2.7109375" style="478" customWidth="1"/>
    <col min="12244" max="12244" width="2.7109375" style="478"/>
    <col min="12245" max="12245" width="2.7109375" style="478" customWidth="1"/>
    <col min="12246" max="12455" width="2.7109375" style="478"/>
    <col min="12456" max="12464" width="4" style="478" customWidth="1"/>
    <col min="12465" max="12465" width="2.28515625" style="478" customWidth="1"/>
    <col min="12466" max="12466" width="2.7109375" style="478" customWidth="1"/>
    <col min="12467" max="12498" width="2.7109375" style="478"/>
    <col min="12499" max="12499" width="2.7109375" style="478" customWidth="1"/>
    <col min="12500" max="12500" width="2.7109375" style="478"/>
    <col min="12501" max="12501" width="2.7109375" style="478" customWidth="1"/>
    <col min="12502" max="12711" width="2.7109375" style="478"/>
    <col min="12712" max="12720" width="4" style="478" customWidth="1"/>
    <col min="12721" max="12721" width="2.28515625" style="478" customWidth="1"/>
    <col min="12722" max="12722" width="2.7109375" style="478" customWidth="1"/>
    <col min="12723" max="12754" width="2.7109375" style="478"/>
    <col min="12755" max="12755" width="2.7109375" style="478" customWidth="1"/>
    <col min="12756" max="12756" width="2.7109375" style="478"/>
    <col min="12757" max="12757" width="2.7109375" style="478" customWidth="1"/>
    <col min="12758" max="12967" width="2.7109375" style="478"/>
    <col min="12968" max="12976" width="4" style="478" customWidth="1"/>
    <col min="12977" max="12977" width="2.28515625" style="478" customWidth="1"/>
    <col min="12978" max="12978" width="2.7109375" style="478" customWidth="1"/>
    <col min="12979" max="13010" width="2.7109375" style="478"/>
    <col min="13011" max="13011" width="2.7109375" style="478" customWidth="1"/>
    <col min="13012" max="13012" width="2.7109375" style="478"/>
    <col min="13013" max="13013" width="2.7109375" style="478" customWidth="1"/>
    <col min="13014" max="13223" width="2.7109375" style="478"/>
    <col min="13224" max="13232" width="4" style="478" customWidth="1"/>
    <col min="13233" max="13233" width="2.28515625" style="478" customWidth="1"/>
    <col min="13234" max="13234" width="2.7109375" style="478" customWidth="1"/>
    <col min="13235" max="13266" width="2.7109375" style="478"/>
    <col min="13267" max="13267" width="2.7109375" style="478" customWidth="1"/>
    <col min="13268" max="13268" width="2.7109375" style="478"/>
    <col min="13269" max="13269" width="2.7109375" style="478" customWidth="1"/>
    <col min="13270" max="13479" width="2.7109375" style="478"/>
    <col min="13480" max="13488" width="4" style="478" customWidth="1"/>
    <col min="13489" max="13489" width="2.28515625" style="478" customWidth="1"/>
    <col min="13490" max="13490" width="2.7109375" style="478" customWidth="1"/>
    <col min="13491" max="13522" width="2.7109375" style="478"/>
    <col min="13523" max="13523" width="2.7109375" style="478" customWidth="1"/>
    <col min="13524" max="13524" width="2.7109375" style="478"/>
    <col min="13525" max="13525" width="2.7109375" style="478" customWidth="1"/>
    <col min="13526" max="13735" width="2.7109375" style="478"/>
    <col min="13736" max="13744" width="4" style="478" customWidth="1"/>
    <col min="13745" max="13745" width="2.28515625" style="478" customWidth="1"/>
    <col min="13746" max="13746" width="2.7109375" style="478" customWidth="1"/>
    <col min="13747" max="13778" width="2.7109375" style="478"/>
    <col min="13779" max="13779" width="2.7109375" style="478" customWidth="1"/>
    <col min="13780" max="13780" width="2.7109375" style="478"/>
    <col min="13781" max="13781" width="2.7109375" style="478" customWidth="1"/>
    <col min="13782" max="13991" width="2.7109375" style="478"/>
    <col min="13992" max="14000" width="4" style="478" customWidth="1"/>
    <col min="14001" max="14001" width="2.28515625" style="478" customWidth="1"/>
    <col min="14002" max="14002" width="2.7109375" style="478" customWidth="1"/>
    <col min="14003" max="14034" width="2.7109375" style="478"/>
    <col min="14035" max="14035" width="2.7109375" style="478" customWidth="1"/>
    <col min="14036" max="14036" width="2.7109375" style="478"/>
    <col min="14037" max="14037" width="2.7109375" style="478" customWidth="1"/>
    <col min="14038" max="14247" width="2.7109375" style="478"/>
    <col min="14248" max="14256" width="4" style="478" customWidth="1"/>
    <col min="14257" max="14257" width="2.28515625" style="478" customWidth="1"/>
    <col min="14258" max="14258" width="2.7109375" style="478" customWidth="1"/>
    <col min="14259" max="14290" width="2.7109375" style="478"/>
    <col min="14291" max="14291" width="2.7109375" style="478" customWidth="1"/>
    <col min="14292" max="14292" width="2.7109375" style="478"/>
    <col min="14293" max="14293" width="2.7109375" style="478" customWidth="1"/>
    <col min="14294" max="14503" width="2.7109375" style="478"/>
    <col min="14504" max="14512" width="4" style="478" customWidth="1"/>
    <col min="14513" max="14513" width="2.28515625" style="478" customWidth="1"/>
    <col min="14514" max="14514" width="2.7109375" style="478" customWidth="1"/>
    <col min="14515" max="14546" width="2.7109375" style="478"/>
    <col min="14547" max="14547" width="2.7109375" style="478" customWidth="1"/>
    <col min="14548" max="14548" width="2.7109375" style="478"/>
    <col min="14549" max="14549" width="2.7109375" style="478" customWidth="1"/>
    <col min="14550" max="14759" width="2.7109375" style="478"/>
    <col min="14760" max="14768" width="4" style="478" customWidth="1"/>
    <col min="14769" max="14769" width="2.28515625" style="478" customWidth="1"/>
    <col min="14770" max="14770" width="2.7109375" style="478" customWidth="1"/>
    <col min="14771" max="14802" width="2.7109375" style="478"/>
    <col min="14803" max="14803" width="2.7109375" style="478" customWidth="1"/>
    <col min="14804" max="14804" width="2.7109375" style="478"/>
    <col min="14805" max="14805" width="2.7109375" style="478" customWidth="1"/>
    <col min="14806" max="15015" width="2.7109375" style="478"/>
    <col min="15016" max="15024" width="4" style="478" customWidth="1"/>
    <col min="15025" max="15025" width="2.28515625" style="478" customWidth="1"/>
    <col min="15026" max="15026" width="2.7109375" style="478" customWidth="1"/>
    <col min="15027" max="15058" width="2.7109375" style="478"/>
    <col min="15059" max="15059" width="2.7109375" style="478" customWidth="1"/>
    <col min="15060" max="15060" width="2.7109375" style="478"/>
    <col min="15061" max="15061" width="2.7109375" style="478" customWidth="1"/>
    <col min="15062" max="15271" width="2.7109375" style="478"/>
    <col min="15272" max="15280" width="4" style="478" customWidth="1"/>
    <col min="15281" max="15281" width="2.28515625" style="478" customWidth="1"/>
    <col min="15282" max="15282" width="2.7109375" style="478" customWidth="1"/>
    <col min="15283" max="15314" width="2.7109375" style="478"/>
    <col min="15315" max="15315" width="2.7109375" style="478" customWidth="1"/>
    <col min="15316" max="15316" width="2.7109375" style="478"/>
    <col min="15317" max="15317" width="2.7109375" style="478" customWidth="1"/>
    <col min="15318" max="15527" width="2.7109375" style="478"/>
    <col min="15528" max="15536" width="4" style="478" customWidth="1"/>
    <col min="15537" max="15537" width="2.28515625" style="478" customWidth="1"/>
    <col min="15538" max="15538" width="2.7109375" style="478" customWidth="1"/>
    <col min="15539" max="15570" width="2.7109375" style="478"/>
    <col min="15571" max="15571" width="2.7109375" style="478" customWidth="1"/>
    <col min="15572" max="15572" width="2.7109375" style="478"/>
    <col min="15573" max="15573" width="2.7109375" style="478" customWidth="1"/>
    <col min="15574" max="15783" width="2.7109375" style="478"/>
    <col min="15784" max="15792" width="4" style="478" customWidth="1"/>
    <col min="15793" max="15793" width="2.28515625" style="478" customWidth="1"/>
    <col min="15794" max="15794" width="2.7109375" style="478" customWidth="1"/>
    <col min="15795" max="15826" width="2.7109375" style="478"/>
    <col min="15827" max="15827" width="2.7109375" style="478" customWidth="1"/>
    <col min="15828" max="15828" width="2.7109375" style="478"/>
    <col min="15829" max="15829" width="2.7109375" style="478" customWidth="1"/>
    <col min="15830" max="16039" width="2.7109375" style="478"/>
    <col min="16040" max="16048" width="4" style="478" customWidth="1"/>
    <col min="16049" max="16049" width="2.28515625" style="478" customWidth="1"/>
    <col min="16050" max="16050" width="2.7109375" style="478" customWidth="1"/>
    <col min="16051" max="16082" width="2.7109375" style="478"/>
    <col min="16083" max="16083" width="2.7109375" style="478" customWidth="1"/>
    <col min="16084" max="16084" width="2.7109375" style="478"/>
    <col min="16085" max="16085" width="2.7109375" style="478" customWidth="1"/>
    <col min="16086" max="16384" width="2.7109375" style="478"/>
  </cols>
  <sheetData>
    <row r="1" spans="2:114" s="476" customFormat="1" ht="17.25" x14ac:dyDescent="0.2">
      <c r="B1" s="474" t="s">
        <v>98</v>
      </c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475"/>
      <c r="BH1" s="475"/>
      <c r="BI1" s="475"/>
      <c r="BJ1" s="475"/>
      <c r="BK1" s="475"/>
      <c r="BL1" s="475"/>
      <c r="BM1" s="475"/>
      <c r="BN1" s="475"/>
      <c r="BO1" s="475"/>
      <c r="BP1" s="475"/>
      <c r="BQ1" s="475"/>
      <c r="BR1" s="475"/>
      <c r="BS1" s="475"/>
    </row>
    <row r="2" spans="2:114" s="477" customFormat="1" ht="19.5" x14ac:dyDescent="0.2">
      <c r="B2" s="830" t="s">
        <v>269</v>
      </c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  <c r="Z2" s="830"/>
      <c r="AA2" s="830"/>
      <c r="AB2" s="830"/>
      <c r="AC2" s="830"/>
      <c r="AD2" s="830"/>
      <c r="AE2" s="830"/>
      <c r="AF2" s="830"/>
      <c r="AG2" s="830"/>
      <c r="AH2" s="830"/>
      <c r="AI2" s="830"/>
      <c r="AJ2" s="830"/>
      <c r="AK2" s="830"/>
      <c r="AL2" s="830"/>
      <c r="AM2" s="830"/>
      <c r="AN2" s="830"/>
      <c r="AO2" s="830"/>
      <c r="AP2" s="830"/>
      <c r="AQ2" s="830"/>
      <c r="AR2" s="830"/>
      <c r="AS2" s="830"/>
      <c r="AT2" s="830"/>
      <c r="AU2" s="830"/>
      <c r="AV2" s="830"/>
      <c r="AW2" s="830"/>
      <c r="AX2" s="830"/>
      <c r="AY2" s="830"/>
      <c r="AZ2" s="830"/>
      <c r="BA2" s="830"/>
      <c r="BB2" s="830"/>
      <c r="BC2" s="830"/>
      <c r="BD2" s="830"/>
      <c r="BE2" s="830"/>
      <c r="BF2" s="830"/>
      <c r="BG2" s="830"/>
      <c r="BH2" s="830"/>
      <c r="BI2" s="830"/>
      <c r="BJ2" s="830"/>
      <c r="BK2" s="830"/>
      <c r="BL2" s="830"/>
      <c r="BM2" s="830"/>
      <c r="BN2" s="830"/>
      <c r="BO2" s="830"/>
      <c r="BP2" s="830"/>
      <c r="BQ2" s="830"/>
      <c r="BR2" s="830"/>
      <c r="BS2" s="830"/>
      <c r="BT2" s="830"/>
      <c r="BU2" s="830"/>
      <c r="BV2" s="830"/>
      <c r="BW2" s="830"/>
      <c r="BX2" s="830"/>
      <c r="BY2" s="830"/>
      <c r="BZ2" s="830"/>
      <c r="CA2" s="830"/>
      <c r="CB2" s="830"/>
      <c r="CC2" s="830"/>
      <c r="CD2" s="830"/>
      <c r="CE2" s="830"/>
      <c r="CF2" s="830"/>
      <c r="CG2" s="830"/>
      <c r="CH2" s="830"/>
      <c r="CI2" s="830"/>
      <c r="CJ2" s="830"/>
      <c r="CK2" s="830"/>
      <c r="CL2" s="830"/>
      <c r="CM2" s="830"/>
      <c r="CN2" s="830"/>
      <c r="CO2" s="830"/>
      <c r="CP2" s="830"/>
      <c r="CQ2" s="830"/>
      <c r="CR2" s="830"/>
      <c r="CS2" s="830"/>
      <c r="CT2" s="830"/>
      <c r="CU2" s="830"/>
      <c r="CV2" s="830"/>
      <c r="CW2" s="830"/>
      <c r="CX2" s="830"/>
      <c r="CY2" s="830"/>
      <c r="CZ2" s="830"/>
      <c r="DA2" s="830"/>
      <c r="DB2" s="830"/>
      <c r="DC2" s="830"/>
      <c r="DD2" s="830"/>
      <c r="DE2" s="830"/>
      <c r="DF2" s="830"/>
      <c r="DG2" s="830"/>
      <c r="DH2" s="830"/>
      <c r="DI2" s="830"/>
      <c r="DJ2" s="830"/>
    </row>
    <row r="3" spans="2:114" ht="15" x14ac:dyDescent="0.2"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AM3" s="479"/>
      <c r="AN3" s="479"/>
      <c r="AO3" s="479"/>
      <c r="AP3" s="479"/>
      <c r="AQ3" s="479"/>
      <c r="AR3" s="479"/>
      <c r="AS3" s="479"/>
      <c r="AT3" s="479"/>
      <c r="AU3" s="479"/>
      <c r="AV3" s="479"/>
      <c r="AW3" s="479"/>
      <c r="AX3" s="479"/>
      <c r="AY3" s="479"/>
      <c r="AZ3" s="479"/>
      <c r="BA3" s="479"/>
      <c r="BB3" s="479"/>
      <c r="BC3" s="479"/>
      <c r="BD3" s="479"/>
      <c r="BE3" s="479"/>
      <c r="BF3" s="479"/>
      <c r="BG3" s="479"/>
      <c r="BH3" s="479"/>
      <c r="BI3" s="479"/>
      <c r="BJ3" s="479"/>
      <c r="BK3" s="479"/>
      <c r="BL3" s="479"/>
      <c r="BM3" s="479"/>
      <c r="BN3" s="479"/>
      <c r="BO3" s="479"/>
      <c r="BP3" s="479"/>
      <c r="BQ3" s="479"/>
      <c r="BR3" s="479"/>
      <c r="BS3" s="479"/>
      <c r="BT3" s="479"/>
      <c r="BU3" s="479"/>
    </row>
    <row r="4" spans="2:114" ht="15" x14ac:dyDescent="0.2">
      <c r="C4" s="831" t="s">
        <v>2</v>
      </c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32"/>
      <c r="S4" s="480"/>
      <c r="T4" s="831" t="s">
        <v>218</v>
      </c>
      <c r="U4" s="828"/>
      <c r="V4" s="828"/>
      <c r="W4" s="828"/>
      <c r="X4" s="828"/>
      <c r="Y4" s="828"/>
      <c r="Z4" s="828"/>
      <c r="AA4" s="828"/>
      <c r="AB4" s="828"/>
      <c r="AC4" s="828"/>
      <c r="AD4" s="828"/>
      <c r="AE4" s="828"/>
      <c r="AF4" s="828"/>
      <c r="AG4" s="828"/>
      <c r="AH4" s="832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T4" s="479"/>
      <c r="BU4" s="479"/>
    </row>
    <row r="5" spans="2:114" ht="15" x14ac:dyDescent="0.2">
      <c r="C5" s="83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19"/>
      <c r="S5" s="480"/>
      <c r="T5" s="833"/>
      <c r="U5" s="803"/>
      <c r="V5" s="803"/>
      <c r="W5" s="803"/>
      <c r="X5" s="803"/>
      <c r="Y5" s="803"/>
      <c r="Z5" s="803"/>
      <c r="AA5" s="803"/>
      <c r="AB5" s="803"/>
      <c r="AC5" s="803"/>
      <c r="AD5" s="803"/>
      <c r="AE5" s="803"/>
      <c r="AF5" s="803"/>
      <c r="AG5" s="803"/>
      <c r="AH5" s="819"/>
      <c r="AI5" s="479"/>
      <c r="AJ5" s="479"/>
      <c r="AK5" s="479"/>
      <c r="AL5" s="479"/>
      <c r="AM5" s="568"/>
      <c r="AN5" s="568"/>
      <c r="AO5" s="568"/>
      <c r="AP5" s="568"/>
      <c r="AQ5" s="568"/>
      <c r="AR5" s="568"/>
      <c r="AS5" s="568"/>
      <c r="AT5" s="568"/>
      <c r="AU5" s="568"/>
      <c r="AV5" s="568"/>
      <c r="AW5" s="568"/>
      <c r="AX5" s="568"/>
      <c r="AY5" s="568"/>
      <c r="AZ5" s="568"/>
      <c r="BA5" s="568"/>
      <c r="BB5" s="568"/>
      <c r="BC5" s="568"/>
      <c r="BD5" s="568"/>
      <c r="BE5" s="568"/>
      <c r="BF5" s="568"/>
      <c r="BG5" s="568"/>
    </row>
    <row r="6" spans="2:114" ht="15" x14ac:dyDescent="0.2">
      <c r="C6" s="485" t="s">
        <v>3</v>
      </c>
      <c r="D6" s="486"/>
      <c r="E6" s="828" t="s">
        <v>4</v>
      </c>
      <c r="F6" s="828"/>
      <c r="G6" s="486" t="s">
        <v>5</v>
      </c>
      <c r="H6" s="486"/>
      <c r="I6" s="828" t="s">
        <v>4</v>
      </c>
      <c r="J6" s="828"/>
      <c r="K6" s="486" t="s">
        <v>6</v>
      </c>
      <c r="L6" s="486"/>
      <c r="M6" s="828" t="s">
        <v>4</v>
      </c>
      <c r="N6" s="828"/>
      <c r="O6" s="479" t="s">
        <v>7</v>
      </c>
      <c r="P6" s="479"/>
      <c r="Q6" s="828"/>
      <c r="R6" s="832"/>
      <c r="S6" s="479"/>
      <c r="T6" s="836" t="s">
        <v>23</v>
      </c>
      <c r="U6" s="829"/>
      <c r="V6" s="486" t="s">
        <v>24</v>
      </c>
      <c r="W6" s="828" t="s">
        <v>4</v>
      </c>
      <c r="X6" s="828"/>
      <c r="Y6" s="829" t="s">
        <v>25</v>
      </c>
      <c r="Z6" s="829"/>
      <c r="AA6" s="486" t="s">
        <v>24</v>
      </c>
      <c r="AB6" s="828" t="s">
        <v>4</v>
      </c>
      <c r="AC6" s="828"/>
      <c r="AD6" s="829" t="s">
        <v>26</v>
      </c>
      <c r="AE6" s="829"/>
      <c r="AF6" s="486" t="s">
        <v>24</v>
      </c>
      <c r="AG6" s="828" t="s">
        <v>4</v>
      </c>
      <c r="AH6" s="832"/>
      <c r="AI6" s="479"/>
      <c r="AJ6" s="479"/>
      <c r="AK6" s="479"/>
      <c r="AL6" s="479"/>
      <c r="AM6" s="568"/>
      <c r="AN6" s="568"/>
      <c r="AO6" s="568"/>
      <c r="AP6" s="568"/>
      <c r="AQ6" s="568"/>
      <c r="AR6" s="568"/>
      <c r="AS6" s="568"/>
      <c r="AT6" s="568"/>
      <c r="AU6" s="568"/>
      <c r="AV6" s="568"/>
      <c r="AW6" s="568"/>
      <c r="AX6" s="568"/>
      <c r="AY6" s="568"/>
      <c r="AZ6" s="568"/>
      <c r="BA6" s="568"/>
      <c r="BB6" s="568"/>
      <c r="BC6" s="568"/>
      <c r="BD6" s="568"/>
      <c r="BE6" s="568"/>
      <c r="BF6" s="568"/>
      <c r="BG6" s="568"/>
    </row>
    <row r="7" spans="2:114" ht="15.75" x14ac:dyDescent="0.2">
      <c r="C7" s="480" t="s">
        <v>8</v>
      </c>
      <c r="D7" s="479"/>
      <c r="E7" s="820" t="s">
        <v>4</v>
      </c>
      <c r="F7" s="820"/>
      <c r="G7" s="479" t="s">
        <v>9</v>
      </c>
      <c r="H7" s="479"/>
      <c r="I7" s="820"/>
      <c r="J7" s="820"/>
      <c r="K7" s="479" t="s">
        <v>10</v>
      </c>
      <c r="L7" s="479"/>
      <c r="M7" s="820"/>
      <c r="N7" s="820"/>
      <c r="O7" s="479" t="s">
        <v>11</v>
      </c>
      <c r="P7" s="479"/>
      <c r="Q7" s="820"/>
      <c r="R7" s="821"/>
      <c r="S7" s="479"/>
      <c r="T7" s="837" t="s">
        <v>28</v>
      </c>
      <c r="U7" s="804"/>
      <c r="V7" s="487" t="s">
        <v>24</v>
      </c>
      <c r="W7" s="803" t="s">
        <v>4</v>
      </c>
      <c r="X7" s="803"/>
      <c r="Y7" s="804" t="s">
        <v>29</v>
      </c>
      <c r="Z7" s="804"/>
      <c r="AA7" s="487" t="s">
        <v>24</v>
      </c>
      <c r="AB7" s="803">
        <v>1</v>
      </c>
      <c r="AC7" s="803"/>
      <c r="AD7" s="804" t="s">
        <v>30</v>
      </c>
      <c r="AE7" s="804"/>
      <c r="AF7" s="487" t="s">
        <v>24</v>
      </c>
      <c r="AG7" s="803" t="s">
        <v>4</v>
      </c>
      <c r="AH7" s="819"/>
      <c r="AI7" s="479"/>
      <c r="AJ7" s="537"/>
      <c r="AK7" s="537"/>
      <c r="AL7" s="537"/>
      <c r="AM7" s="568"/>
      <c r="AN7" s="568"/>
      <c r="AO7" s="568"/>
      <c r="AP7" s="568"/>
      <c r="AQ7" s="568"/>
      <c r="AR7" s="568"/>
      <c r="AS7" s="568"/>
      <c r="AT7" s="568"/>
      <c r="AU7" s="568"/>
      <c r="AV7" s="568"/>
      <c r="AW7" s="568"/>
      <c r="AX7" s="568"/>
      <c r="AY7" s="568"/>
      <c r="AZ7" s="568"/>
      <c r="BA7" s="568"/>
      <c r="BB7" s="568"/>
      <c r="BC7" s="568"/>
      <c r="BD7" s="568"/>
      <c r="BE7" s="568"/>
      <c r="BF7" s="568"/>
      <c r="BG7" s="568"/>
    </row>
    <row r="8" spans="2:114" ht="15.75" x14ac:dyDescent="0.2">
      <c r="C8" s="480" t="s">
        <v>12</v>
      </c>
      <c r="D8" s="479"/>
      <c r="E8" s="820" t="s">
        <v>4</v>
      </c>
      <c r="F8" s="820"/>
      <c r="G8" s="479" t="s">
        <v>13</v>
      </c>
      <c r="H8" s="479"/>
      <c r="I8" s="820" t="s">
        <v>4</v>
      </c>
      <c r="J8" s="820"/>
      <c r="K8" s="479" t="s">
        <v>14</v>
      </c>
      <c r="L8" s="479"/>
      <c r="M8" s="820"/>
      <c r="N8" s="820"/>
      <c r="O8" s="479" t="s">
        <v>15</v>
      </c>
      <c r="P8" s="479"/>
      <c r="Q8" s="820"/>
      <c r="R8" s="821"/>
      <c r="S8" s="479"/>
      <c r="T8" s="479"/>
      <c r="Z8" s="479"/>
      <c r="AA8" s="479"/>
      <c r="AI8" s="479"/>
      <c r="AJ8" s="537"/>
      <c r="AK8" s="537"/>
      <c r="AL8" s="537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8"/>
      <c r="BG8" s="568"/>
    </row>
    <row r="9" spans="2:114" ht="15" x14ac:dyDescent="0.2">
      <c r="C9" s="480" t="s">
        <v>16</v>
      </c>
      <c r="D9" s="479"/>
      <c r="E9" s="820" t="s">
        <v>4</v>
      </c>
      <c r="F9" s="820"/>
      <c r="G9" s="479" t="s">
        <v>17</v>
      </c>
      <c r="H9" s="479"/>
      <c r="I9" s="820" t="s">
        <v>4</v>
      </c>
      <c r="J9" s="820"/>
      <c r="K9" s="479" t="s">
        <v>18</v>
      </c>
      <c r="L9" s="479"/>
      <c r="M9" s="820" t="s">
        <v>4</v>
      </c>
      <c r="N9" s="820"/>
      <c r="O9" s="479" t="s">
        <v>19</v>
      </c>
      <c r="P9" s="479"/>
      <c r="Q9" s="820"/>
      <c r="R9" s="821"/>
      <c r="S9" s="488"/>
      <c r="T9" s="488"/>
      <c r="U9" s="488"/>
      <c r="Z9" s="479"/>
      <c r="AA9" s="479"/>
      <c r="AI9" s="479"/>
      <c r="AJ9" s="569"/>
      <c r="AK9" s="569"/>
      <c r="AL9" s="569"/>
      <c r="AM9" s="568"/>
      <c r="AN9" s="568"/>
      <c r="AO9" s="568"/>
      <c r="AP9" s="568"/>
      <c r="AQ9" s="568"/>
      <c r="AR9" s="568"/>
      <c r="AS9" s="568"/>
      <c r="AT9" s="568"/>
      <c r="AU9" s="568"/>
      <c r="AV9" s="568"/>
      <c r="AW9" s="568"/>
      <c r="AX9" s="568"/>
      <c r="AY9" s="568"/>
      <c r="AZ9" s="568"/>
      <c r="BA9" s="568"/>
      <c r="BB9" s="568"/>
      <c r="BC9" s="568"/>
      <c r="BD9" s="568"/>
      <c r="BE9" s="568"/>
      <c r="BF9" s="568"/>
      <c r="BG9" s="568"/>
    </row>
    <row r="10" spans="2:114" ht="15" x14ac:dyDescent="0.2">
      <c r="C10" s="489" t="s">
        <v>20</v>
      </c>
      <c r="D10" s="487"/>
      <c r="E10" s="803" t="s">
        <v>4</v>
      </c>
      <c r="F10" s="803"/>
      <c r="G10" s="487"/>
      <c r="H10" s="487"/>
      <c r="I10" s="803"/>
      <c r="J10" s="803"/>
      <c r="K10" s="487"/>
      <c r="L10" s="487"/>
      <c r="M10" s="803"/>
      <c r="N10" s="803"/>
      <c r="O10" s="487"/>
      <c r="P10" s="487"/>
      <c r="Q10" s="803"/>
      <c r="R10" s="819"/>
      <c r="AJ10" s="479"/>
      <c r="AK10" s="479"/>
      <c r="AL10" s="479"/>
      <c r="AM10" s="568"/>
      <c r="AN10" s="568"/>
      <c r="AO10" s="568"/>
      <c r="AP10" s="568"/>
      <c r="AQ10" s="568"/>
      <c r="AR10" s="568"/>
      <c r="AS10" s="568"/>
      <c r="AT10" s="568"/>
      <c r="AU10" s="568"/>
      <c r="AV10" s="568"/>
      <c r="AW10" s="568"/>
      <c r="AX10" s="568"/>
      <c r="AY10" s="568"/>
      <c r="AZ10" s="568"/>
      <c r="BA10" s="568"/>
      <c r="BB10" s="568"/>
      <c r="BC10" s="568"/>
      <c r="BD10" s="568"/>
      <c r="BE10" s="568"/>
      <c r="BF10" s="568"/>
      <c r="BG10" s="568"/>
    </row>
    <row r="11" spans="2:114" ht="15" x14ac:dyDescent="0.2">
      <c r="AJ11" s="479"/>
      <c r="AK11" s="479"/>
      <c r="AL11" s="479"/>
      <c r="AM11" s="568"/>
      <c r="AN11" s="568"/>
      <c r="AO11" s="568"/>
      <c r="AP11" s="568"/>
      <c r="AQ11" s="568"/>
      <c r="AR11" s="568"/>
      <c r="AS11" s="568"/>
      <c r="AT11" s="568"/>
      <c r="AU11" s="568"/>
      <c r="AV11" s="568"/>
      <c r="AW11" s="568"/>
      <c r="AX11" s="568"/>
      <c r="AY11" s="568"/>
      <c r="AZ11" s="568"/>
      <c r="BA11" s="568"/>
      <c r="BB11" s="568"/>
      <c r="BC11" s="568"/>
      <c r="BD11" s="568"/>
      <c r="BE11" s="568"/>
      <c r="BF11" s="568"/>
      <c r="BG11" s="568"/>
    </row>
    <row r="12" spans="2:114" ht="15" x14ac:dyDescent="0.2">
      <c r="AX12" s="488"/>
      <c r="AY12" s="568"/>
      <c r="AZ12" s="568"/>
      <c r="BA12" s="568"/>
      <c r="BB12" s="568"/>
      <c r="BC12" s="568"/>
      <c r="BD12" s="568"/>
      <c r="BE12" s="568"/>
      <c r="BF12" s="568"/>
      <c r="BG12" s="568"/>
      <c r="BH12" s="568"/>
      <c r="BI12" s="568"/>
      <c r="BJ12" s="568"/>
      <c r="BK12" s="568"/>
      <c r="BL12" s="568"/>
      <c r="BM12" s="568"/>
      <c r="BN12" s="568"/>
      <c r="BO12" s="568"/>
      <c r="BP12" s="568"/>
      <c r="BQ12" s="568"/>
      <c r="BR12" s="568"/>
      <c r="BS12" s="568"/>
    </row>
    <row r="13" spans="2:114" ht="15" x14ac:dyDescent="0.2">
      <c r="AX13" s="488"/>
      <c r="AY13" s="568"/>
      <c r="AZ13" s="568"/>
      <c r="BA13" s="568"/>
      <c r="BB13" s="568"/>
      <c r="BC13" s="568"/>
      <c r="BD13" s="568"/>
      <c r="BE13" s="568"/>
      <c r="BF13" s="568"/>
      <c r="BG13" s="568"/>
      <c r="BH13" s="568"/>
      <c r="BI13" s="568"/>
      <c r="BJ13" s="568"/>
      <c r="BK13" s="568"/>
      <c r="BL13" s="568"/>
      <c r="BM13" s="568"/>
      <c r="BN13" s="568"/>
      <c r="BO13" s="568"/>
      <c r="BP13" s="568"/>
      <c r="BQ13" s="568"/>
      <c r="BR13" s="568"/>
      <c r="BS13" s="568"/>
    </row>
    <row r="14" spans="2:114" ht="15" x14ac:dyDescent="0.2">
      <c r="AX14" s="488"/>
      <c r="AY14" s="568"/>
      <c r="AZ14" s="568"/>
      <c r="BA14" s="568"/>
      <c r="BB14" s="568"/>
      <c r="BC14" s="568"/>
      <c r="BD14" s="568"/>
      <c r="BE14" s="568"/>
      <c r="BF14" s="568"/>
      <c r="BG14" s="568"/>
      <c r="BH14" s="568"/>
      <c r="BI14" s="568"/>
      <c r="BJ14" s="568"/>
      <c r="BK14" s="568"/>
      <c r="BL14" s="568"/>
      <c r="BM14" s="568"/>
      <c r="BN14" s="568"/>
      <c r="BO14" s="568"/>
      <c r="BP14" s="568"/>
      <c r="BQ14" s="568"/>
      <c r="BR14" s="568"/>
      <c r="BS14" s="568"/>
    </row>
    <row r="15" spans="2:114" ht="15" x14ac:dyDescent="0.2">
      <c r="AX15" s="488"/>
      <c r="AY15" s="568"/>
      <c r="AZ15" s="568"/>
      <c r="BA15" s="568"/>
      <c r="BB15" s="568"/>
      <c r="BC15" s="568"/>
      <c r="BD15" s="568"/>
      <c r="BE15" s="568"/>
      <c r="BF15" s="568"/>
      <c r="BG15" s="568"/>
      <c r="BH15" s="568"/>
      <c r="BI15" s="568"/>
      <c r="BJ15" s="568"/>
      <c r="BK15" s="568"/>
      <c r="BL15" s="568"/>
      <c r="BM15" s="568"/>
      <c r="BN15" s="568"/>
      <c r="BO15" s="568"/>
      <c r="BP15" s="568"/>
      <c r="BQ15" s="568"/>
      <c r="BR15" s="568"/>
      <c r="BS15" s="568"/>
    </row>
    <row r="16" spans="2:114" ht="15.75" thickBot="1" x14ac:dyDescent="0.25"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479"/>
      <c r="AD16" s="479"/>
      <c r="AE16" s="479"/>
      <c r="AF16" s="499"/>
      <c r="AG16" s="479"/>
      <c r="AH16" s="479"/>
      <c r="AI16" s="479"/>
      <c r="AJ16" s="479"/>
      <c r="AK16" s="479"/>
      <c r="AL16" s="479"/>
      <c r="AM16" s="479"/>
      <c r="AN16" s="479"/>
      <c r="AO16" s="479"/>
      <c r="AP16" s="479"/>
      <c r="AQ16" s="479"/>
      <c r="AR16" s="479"/>
      <c r="AS16" s="479"/>
      <c r="AT16" s="479"/>
      <c r="AU16" s="479"/>
      <c r="AV16" s="479"/>
      <c r="AW16" s="479"/>
      <c r="AX16" s="479"/>
      <c r="AY16" s="479"/>
      <c r="AZ16" s="479"/>
      <c r="BA16" s="479"/>
      <c r="BB16" s="479"/>
      <c r="BC16" s="479" t="s">
        <v>270</v>
      </c>
      <c r="BD16" s="479"/>
      <c r="BE16" s="479"/>
      <c r="BF16" s="479"/>
      <c r="BG16" s="488"/>
      <c r="BH16" s="488"/>
      <c r="BI16" s="488"/>
      <c r="BJ16" s="479"/>
      <c r="BK16" s="479"/>
    </row>
    <row r="17" spans="2:72" ht="15.75" thickBot="1" x14ac:dyDescent="0.25"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90"/>
      <c r="X17" s="496"/>
      <c r="Y17" s="496"/>
      <c r="Z17" s="496"/>
      <c r="AA17" s="496"/>
      <c r="AB17" s="496"/>
      <c r="AC17" s="496"/>
      <c r="AD17" s="496"/>
      <c r="AE17" s="496"/>
      <c r="AF17" s="497"/>
      <c r="AG17" s="496"/>
      <c r="AH17" s="496"/>
      <c r="AI17" s="496"/>
      <c r="AJ17" s="496"/>
      <c r="AK17" s="496"/>
      <c r="AL17" s="496"/>
      <c r="AM17" s="496"/>
      <c r="AN17" s="496"/>
      <c r="AO17" s="497"/>
      <c r="AU17" s="479"/>
      <c r="AV17" s="479"/>
      <c r="AW17" s="479"/>
      <c r="AX17" s="479"/>
      <c r="AY17" s="479"/>
      <c r="AZ17" s="479"/>
      <c r="BA17" s="479"/>
      <c r="BB17" s="479"/>
      <c r="BC17" s="479"/>
      <c r="BD17" s="479"/>
      <c r="BE17" s="479"/>
      <c r="BF17" s="479"/>
      <c r="BG17" s="479"/>
      <c r="BH17" s="479"/>
      <c r="BI17" s="479"/>
      <c r="BJ17" s="479"/>
      <c r="BK17" s="479"/>
    </row>
    <row r="18" spans="2:72" s="476" customFormat="1" ht="16.5" thickBot="1" x14ac:dyDescent="0.25">
      <c r="B18" s="519"/>
      <c r="C18" s="537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Y18" s="519"/>
      <c r="AF18" s="515"/>
      <c r="AI18" s="842" t="str">
        <f>'[1]Grading PTAN'!$C$83</f>
        <v>Kepala Subbagian Tata Usaha LPPM</v>
      </c>
      <c r="AJ18" s="843"/>
      <c r="AK18" s="843"/>
      <c r="AL18" s="843"/>
      <c r="AM18" s="843"/>
      <c r="AN18" s="843"/>
      <c r="AO18" s="843"/>
      <c r="AP18" s="843"/>
      <c r="AQ18" s="843"/>
      <c r="AR18" s="843"/>
      <c r="AS18" s="843"/>
      <c r="AT18" s="843"/>
      <c r="AU18" s="843"/>
      <c r="AV18" s="844"/>
      <c r="BC18" s="519"/>
      <c r="BD18" s="519"/>
      <c r="BE18" s="537"/>
      <c r="BF18" s="519"/>
      <c r="BG18" s="519"/>
      <c r="BH18" s="519"/>
      <c r="BI18" s="519"/>
      <c r="BJ18" s="519"/>
      <c r="BK18" s="519"/>
      <c r="BL18" s="519"/>
      <c r="BM18" s="519"/>
      <c r="BN18" s="519"/>
      <c r="BO18" s="519"/>
      <c r="BP18" s="519"/>
      <c r="BQ18" s="519"/>
      <c r="BR18" s="519"/>
      <c r="BS18" s="519"/>
      <c r="BT18" s="519"/>
    </row>
    <row r="19" spans="2:72" s="571" customFormat="1" ht="16.5" thickBot="1" x14ac:dyDescent="0.25">
      <c r="B19" s="570"/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570"/>
      <c r="R19" s="570"/>
      <c r="S19" s="570"/>
      <c r="T19" s="570"/>
      <c r="U19" s="570"/>
      <c r="V19" s="570"/>
      <c r="W19" s="570"/>
      <c r="Y19" s="570"/>
      <c r="AF19" s="572"/>
      <c r="AI19" s="845" t="s">
        <v>47</v>
      </c>
      <c r="AJ19" s="846"/>
      <c r="AK19" s="846"/>
      <c r="AL19" s="846"/>
      <c r="AM19" s="846"/>
      <c r="AN19" s="846"/>
      <c r="AO19" s="846"/>
      <c r="AP19" s="846"/>
      <c r="AQ19" s="846"/>
      <c r="AR19" s="846"/>
      <c r="AS19" s="846"/>
      <c r="AT19" s="846"/>
      <c r="AU19" s="846"/>
      <c r="AV19" s="847"/>
      <c r="AW19" s="573"/>
      <c r="BC19" s="570"/>
      <c r="BD19" s="570"/>
      <c r="BE19" s="570"/>
      <c r="BF19" s="570"/>
      <c r="BG19" s="570"/>
      <c r="BH19" s="570"/>
      <c r="BI19" s="570"/>
      <c r="BJ19" s="570"/>
      <c r="BK19" s="570"/>
      <c r="BL19" s="570"/>
      <c r="BM19" s="570"/>
      <c r="BN19" s="570"/>
      <c r="BO19" s="570"/>
      <c r="BP19" s="570"/>
      <c r="BQ19" s="570"/>
      <c r="BR19" s="570"/>
      <c r="BS19" s="570"/>
      <c r="BT19" s="570"/>
    </row>
    <row r="20" spans="2:72" ht="15" x14ac:dyDescent="0.2">
      <c r="B20" s="479"/>
      <c r="C20" s="488"/>
      <c r="D20" s="488"/>
      <c r="E20" s="488"/>
      <c r="F20" s="488"/>
      <c r="G20" s="488"/>
      <c r="H20" s="488"/>
      <c r="I20" s="488"/>
      <c r="J20" s="488"/>
      <c r="K20" s="488"/>
      <c r="L20" s="479"/>
      <c r="M20" s="479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Y20" s="479"/>
      <c r="AF20" s="499"/>
      <c r="AW20" s="499"/>
      <c r="BC20" s="479"/>
      <c r="BD20" s="479"/>
      <c r="BE20" s="479"/>
      <c r="BF20" s="479"/>
      <c r="BG20" s="479"/>
      <c r="BH20" s="479"/>
      <c r="BI20" s="479"/>
      <c r="BJ20" s="479"/>
      <c r="BK20" s="479"/>
      <c r="BL20" s="479"/>
      <c r="BM20" s="479"/>
      <c r="BN20" s="479"/>
      <c r="BO20" s="479"/>
      <c r="BP20" s="479"/>
      <c r="BQ20" s="479"/>
      <c r="BR20" s="479"/>
      <c r="BS20" s="479"/>
      <c r="BT20" s="479"/>
    </row>
    <row r="21" spans="2:72" ht="15.75" x14ac:dyDescent="0.2"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  <c r="T21" s="479"/>
      <c r="U21" s="479"/>
      <c r="V21" s="479"/>
      <c r="W21" s="479"/>
      <c r="Y21" s="479"/>
      <c r="AF21" s="499"/>
      <c r="AI21" s="800" t="s">
        <v>31</v>
      </c>
      <c r="AJ21" s="800"/>
      <c r="AK21" s="800"/>
      <c r="AL21" s="800"/>
      <c r="AM21" s="800"/>
      <c r="AN21" s="800"/>
      <c r="AO21" s="800"/>
      <c r="AP21" s="800"/>
      <c r="AQ21" s="800"/>
      <c r="AR21" s="800"/>
      <c r="AS21" s="800" t="s">
        <v>32</v>
      </c>
      <c r="AT21" s="800"/>
      <c r="AU21" s="800" t="s">
        <v>33</v>
      </c>
      <c r="AV21" s="800"/>
      <c r="AW21" s="512"/>
      <c r="AX21" s="476"/>
      <c r="BC21" s="479"/>
      <c r="BE21" s="479"/>
      <c r="BF21" s="479"/>
      <c r="BG21" s="479"/>
      <c r="BH21" s="479"/>
      <c r="BI21" s="479"/>
      <c r="BJ21" s="479"/>
      <c r="BK21" s="479"/>
      <c r="BL21" s="479"/>
      <c r="BM21" s="479"/>
      <c r="BN21" s="479"/>
      <c r="BO21" s="479"/>
      <c r="BP21" s="479"/>
      <c r="BQ21" s="479"/>
      <c r="BR21" s="479"/>
      <c r="BS21" s="479"/>
      <c r="BT21" s="479"/>
    </row>
    <row r="22" spans="2:72" ht="29.25" customHeight="1" thickBot="1" x14ac:dyDescent="0.25">
      <c r="B22" s="479"/>
      <c r="C22" s="848" t="s">
        <v>34</v>
      </c>
      <c r="D22" s="848"/>
      <c r="E22" s="848"/>
      <c r="F22" s="848"/>
      <c r="G22" s="848"/>
      <c r="H22" s="848"/>
      <c r="I22" s="848"/>
      <c r="J22" s="848"/>
      <c r="K22" s="848"/>
      <c r="L22" s="848"/>
      <c r="M22" s="848"/>
      <c r="N22" s="848"/>
      <c r="O22" s="848"/>
      <c r="P22" s="848"/>
      <c r="Q22" s="574"/>
      <c r="R22" s="574"/>
      <c r="S22" s="479"/>
      <c r="T22" s="479"/>
      <c r="U22" s="479"/>
      <c r="V22" s="479"/>
      <c r="W22" s="479"/>
      <c r="Y22" s="479"/>
      <c r="AF22" s="499"/>
      <c r="AI22" s="771" t="s">
        <v>271</v>
      </c>
      <c r="AJ22" s="771"/>
      <c r="AK22" s="771"/>
      <c r="AL22" s="771"/>
      <c r="AM22" s="771"/>
      <c r="AN22" s="771"/>
      <c r="AO22" s="771"/>
      <c r="AP22" s="771"/>
      <c r="AQ22" s="771"/>
      <c r="AR22" s="771"/>
      <c r="AS22" s="770">
        <v>0</v>
      </c>
      <c r="AT22" s="770"/>
      <c r="AU22" s="769">
        <v>1</v>
      </c>
      <c r="AV22" s="769"/>
      <c r="AW22" s="520"/>
      <c r="AX22" s="519"/>
      <c r="BC22" s="479"/>
      <c r="BE22" s="562"/>
      <c r="BF22" s="479"/>
      <c r="BG22" s="479"/>
      <c r="BH22" s="479"/>
      <c r="BI22" s="479"/>
      <c r="BJ22" s="479"/>
      <c r="BK22" s="479"/>
      <c r="BL22" s="479"/>
      <c r="BM22" s="479"/>
      <c r="BN22" s="479"/>
      <c r="BO22" s="479"/>
      <c r="BP22" s="479"/>
      <c r="BQ22" s="479"/>
      <c r="BR22" s="479"/>
      <c r="BS22" s="479"/>
      <c r="BT22" s="479"/>
    </row>
    <row r="23" spans="2:72" ht="15.75" x14ac:dyDescent="0.2">
      <c r="B23" s="479"/>
      <c r="C23" s="575"/>
      <c r="D23" s="559"/>
      <c r="E23" s="559"/>
      <c r="F23" s="576"/>
      <c r="G23" s="577">
        <f>SUM(G25:G34)</f>
        <v>0</v>
      </c>
      <c r="H23" s="578" t="s">
        <v>38</v>
      </c>
      <c r="I23" s="559"/>
      <c r="J23" s="559"/>
      <c r="Q23" s="479"/>
      <c r="R23" s="479"/>
      <c r="S23" s="479"/>
      <c r="T23" s="479"/>
      <c r="U23" s="479"/>
      <c r="V23" s="479"/>
      <c r="W23" s="479"/>
      <c r="Y23" s="479"/>
      <c r="AF23" s="499"/>
      <c r="AI23" s="771"/>
      <c r="AJ23" s="771"/>
      <c r="AK23" s="771"/>
      <c r="AL23" s="771"/>
      <c r="AM23" s="771"/>
      <c r="AN23" s="771"/>
      <c r="AO23" s="771"/>
      <c r="AP23" s="771"/>
      <c r="AQ23" s="771"/>
      <c r="AR23" s="771"/>
      <c r="AS23" s="770"/>
      <c r="AT23" s="770"/>
      <c r="AU23" s="769"/>
      <c r="AV23" s="769"/>
      <c r="AW23" s="523"/>
      <c r="AX23" s="519"/>
      <c r="BC23" s="479"/>
      <c r="BE23" s="479"/>
      <c r="BF23" s="479"/>
      <c r="BG23" s="479"/>
      <c r="BH23" s="479"/>
      <c r="BI23" s="479"/>
      <c r="BJ23" s="479"/>
      <c r="BK23" s="479"/>
      <c r="BL23" s="479"/>
      <c r="BM23" s="479"/>
      <c r="BN23" s="479"/>
      <c r="BO23" s="479"/>
      <c r="BP23" s="479"/>
      <c r="BQ23" s="479"/>
      <c r="BR23" s="479"/>
      <c r="BS23" s="479"/>
      <c r="BT23" s="479"/>
    </row>
    <row r="24" spans="2:72" s="559" customFormat="1" ht="15.75" hidden="1" customHeight="1" x14ac:dyDescent="0.2">
      <c r="B24" s="566"/>
      <c r="C24" s="579" t="s">
        <v>47</v>
      </c>
      <c r="D24" s="478"/>
      <c r="E24" s="478"/>
      <c r="F24" s="580"/>
      <c r="G24" s="578"/>
      <c r="H24" s="578" t="s">
        <v>38</v>
      </c>
      <c r="I24" s="478"/>
      <c r="J24" s="478"/>
      <c r="Q24" s="566"/>
      <c r="R24" s="566"/>
      <c r="S24" s="566"/>
      <c r="T24" s="566"/>
      <c r="U24" s="566"/>
      <c r="V24" s="566"/>
      <c r="W24" s="566"/>
      <c r="Y24" s="566"/>
      <c r="AF24" s="581"/>
      <c r="AI24" s="794" t="s">
        <v>40</v>
      </c>
      <c r="AJ24" s="794"/>
      <c r="AK24" s="794"/>
      <c r="AL24" s="794"/>
      <c r="AM24" s="794"/>
      <c r="AN24" s="794"/>
      <c r="AO24" s="794"/>
      <c r="AP24" s="794"/>
      <c r="AQ24" s="794"/>
      <c r="AR24" s="794"/>
      <c r="AS24" s="794"/>
      <c r="AT24" s="794"/>
      <c r="AU24" s="794"/>
      <c r="AV24" s="794"/>
      <c r="AW24" s="525"/>
      <c r="AX24" s="527"/>
      <c r="BC24" s="566"/>
      <c r="BE24" s="558"/>
      <c r="BF24" s="558"/>
      <c r="BG24" s="558"/>
      <c r="BH24" s="558"/>
      <c r="BI24" s="558"/>
      <c r="BJ24" s="558"/>
      <c r="BK24" s="558"/>
      <c r="BL24" s="558"/>
      <c r="BM24" s="558"/>
      <c r="BN24" s="558"/>
      <c r="BO24" s="558"/>
      <c r="BP24" s="558"/>
      <c r="BQ24" s="558"/>
      <c r="BR24" s="558"/>
      <c r="BS24" s="566"/>
      <c r="BT24" s="566"/>
    </row>
    <row r="25" spans="2:72" ht="16.5" thickBot="1" x14ac:dyDescent="0.25">
      <c r="C25" s="579" t="s">
        <v>47</v>
      </c>
      <c r="F25" s="580"/>
      <c r="G25" s="578" t="s">
        <v>272</v>
      </c>
      <c r="H25" s="578" t="s">
        <v>38</v>
      </c>
      <c r="Q25" s="479"/>
      <c r="R25" s="479"/>
      <c r="S25" s="479"/>
      <c r="T25" s="479"/>
      <c r="U25" s="479"/>
      <c r="V25" s="479"/>
      <c r="W25" s="479"/>
      <c r="Y25" s="479"/>
      <c r="AF25" s="499"/>
      <c r="AI25" s="762" t="s">
        <v>273</v>
      </c>
      <c r="AJ25" s="762"/>
      <c r="AK25" s="762"/>
      <c r="AL25" s="762"/>
      <c r="AM25" s="762"/>
      <c r="AN25" s="762"/>
      <c r="AO25" s="762"/>
      <c r="AP25" s="762"/>
      <c r="AQ25" s="762"/>
      <c r="AR25" s="762"/>
      <c r="AS25" s="769">
        <v>0</v>
      </c>
      <c r="AT25" s="769"/>
      <c r="AU25" s="769">
        <v>1</v>
      </c>
      <c r="AV25" s="769"/>
      <c r="AW25" s="520"/>
      <c r="AX25" s="479"/>
      <c r="AY25" s="479"/>
      <c r="AZ25" s="479"/>
      <c r="BA25" s="479"/>
      <c r="BB25" s="479"/>
      <c r="BC25" s="479"/>
      <c r="BD25" s="479"/>
      <c r="BE25" s="479"/>
      <c r="BF25" s="479"/>
      <c r="BG25" s="479"/>
      <c r="BH25" s="479"/>
      <c r="BI25" s="479"/>
      <c r="BJ25" s="479"/>
      <c r="BK25" s="479"/>
    </row>
    <row r="26" spans="2:72" s="559" customFormat="1" ht="15.75" x14ac:dyDescent="0.2">
      <c r="C26" s="579" t="s">
        <v>51</v>
      </c>
      <c r="D26" s="478"/>
      <c r="E26" s="478"/>
      <c r="F26" s="580"/>
      <c r="G26" s="578" t="s">
        <v>272</v>
      </c>
      <c r="H26" s="578" t="s">
        <v>38</v>
      </c>
      <c r="I26" s="478"/>
      <c r="K26" s="478"/>
      <c r="L26" s="478"/>
      <c r="M26" s="478"/>
      <c r="N26" s="478"/>
      <c r="O26" s="478"/>
      <c r="P26" s="478"/>
      <c r="Q26" s="479"/>
      <c r="R26" s="479"/>
      <c r="S26" s="566"/>
      <c r="T26" s="566"/>
      <c r="U26" s="566"/>
      <c r="V26" s="566"/>
      <c r="W26" s="566"/>
      <c r="Y26" s="566"/>
      <c r="AF26" s="581"/>
      <c r="AI26" s="762"/>
      <c r="AJ26" s="762"/>
      <c r="AK26" s="762"/>
      <c r="AL26" s="762"/>
      <c r="AM26" s="762"/>
      <c r="AN26" s="762"/>
      <c r="AO26" s="762"/>
      <c r="AP26" s="762"/>
      <c r="AQ26" s="762"/>
      <c r="AR26" s="762"/>
      <c r="AS26" s="769"/>
      <c r="AT26" s="769"/>
      <c r="AU26" s="769"/>
      <c r="AV26" s="769"/>
      <c r="AW26" s="515"/>
      <c r="AX26" s="479"/>
      <c r="AY26" s="558"/>
      <c r="AZ26" s="558"/>
      <c r="BA26" s="558"/>
      <c r="BB26" s="558"/>
      <c r="BC26" s="558"/>
      <c r="BD26" s="558"/>
      <c r="BE26" s="558"/>
      <c r="BF26" s="558"/>
      <c r="BG26" s="558"/>
      <c r="BH26" s="558"/>
      <c r="BI26" s="558"/>
      <c r="BJ26" s="558"/>
      <c r="BK26" s="558"/>
    </row>
    <row r="27" spans="2:72" ht="15.75" hidden="1" customHeight="1" x14ac:dyDescent="0.2">
      <c r="C27" s="579" t="s">
        <v>52</v>
      </c>
      <c r="F27" s="580"/>
      <c r="G27" s="578" t="s">
        <v>272</v>
      </c>
      <c r="H27" s="578" t="s">
        <v>38</v>
      </c>
      <c r="K27" s="559"/>
      <c r="L27" s="559"/>
      <c r="M27" s="559"/>
      <c r="N27" s="559"/>
      <c r="O27" s="559"/>
      <c r="P27" s="559"/>
      <c r="Q27" s="479"/>
      <c r="R27" s="479"/>
      <c r="S27" s="479"/>
      <c r="T27" s="479"/>
      <c r="U27" s="479"/>
      <c r="V27" s="479"/>
      <c r="W27" s="479"/>
      <c r="Y27" s="479"/>
      <c r="AF27" s="499"/>
      <c r="AI27" s="786" t="s">
        <v>40</v>
      </c>
      <c r="AJ27" s="786"/>
      <c r="AK27" s="786"/>
      <c r="AL27" s="786"/>
      <c r="AM27" s="786"/>
      <c r="AN27" s="786"/>
      <c r="AO27" s="786"/>
      <c r="AP27" s="786"/>
      <c r="AQ27" s="786"/>
      <c r="AR27" s="786"/>
      <c r="AS27" s="786"/>
      <c r="AT27" s="786"/>
      <c r="AU27" s="786"/>
      <c r="AV27" s="786"/>
      <c r="AW27" s="525"/>
      <c r="AX27" s="479"/>
      <c r="AY27" s="479"/>
      <c r="AZ27" s="479"/>
      <c r="BA27" s="479"/>
      <c r="BB27" s="479"/>
      <c r="BC27" s="479"/>
      <c r="BD27" s="479"/>
      <c r="BE27" s="479"/>
      <c r="BF27" s="479"/>
      <c r="BG27" s="479"/>
      <c r="BH27" s="479"/>
      <c r="BI27" s="479"/>
      <c r="BJ27" s="479"/>
      <c r="BK27" s="479"/>
    </row>
    <row r="28" spans="2:72" ht="16.5" thickBot="1" x14ac:dyDescent="0.25">
      <c r="B28" s="479"/>
      <c r="C28" s="579" t="s">
        <v>54</v>
      </c>
      <c r="F28" s="580"/>
      <c r="G28" s="578" t="s">
        <v>272</v>
      </c>
      <c r="H28" s="578" t="s">
        <v>38</v>
      </c>
      <c r="Q28" s="479"/>
      <c r="R28" s="479"/>
      <c r="S28" s="479"/>
      <c r="T28" s="479"/>
      <c r="U28" s="479"/>
      <c r="V28" s="479"/>
      <c r="W28" s="479"/>
      <c r="Y28" s="479"/>
      <c r="AF28" s="499"/>
      <c r="AI28" s="771" t="s">
        <v>273</v>
      </c>
      <c r="AJ28" s="771"/>
      <c r="AK28" s="771"/>
      <c r="AL28" s="771"/>
      <c r="AM28" s="771"/>
      <c r="AN28" s="771"/>
      <c r="AO28" s="771"/>
      <c r="AP28" s="771"/>
      <c r="AQ28" s="771"/>
      <c r="AR28" s="771"/>
      <c r="AS28" s="841">
        <v>0</v>
      </c>
      <c r="AT28" s="841"/>
      <c r="AU28" s="841">
        <v>1</v>
      </c>
      <c r="AV28" s="841"/>
      <c r="AW28" s="520"/>
      <c r="AX28" s="519"/>
      <c r="BC28" s="479"/>
      <c r="BE28" s="562"/>
      <c r="BF28" s="479"/>
      <c r="BG28" s="479"/>
      <c r="BH28" s="479"/>
      <c r="BI28" s="479"/>
      <c r="BJ28" s="479"/>
      <c r="BK28" s="479"/>
      <c r="BL28" s="479"/>
      <c r="BM28" s="479"/>
      <c r="BN28" s="479"/>
      <c r="BO28" s="479"/>
      <c r="BP28" s="479"/>
      <c r="BQ28" s="479"/>
      <c r="BR28" s="479"/>
      <c r="BS28" s="479"/>
      <c r="BT28" s="479"/>
    </row>
    <row r="29" spans="2:72" ht="15.75" x14ac:dyDescent="0.2">
      <c r="B29" s="479"/>
      <c r="C29" s="579" t="s">
        <v>56</v>
      </c>
      <c r="F29" s="580"/>
      <c r="G29" s="578" t="s">
        <v>272</v>
      </c>
      <c r="H29" s="578" t="s">
        <v>38</v>
      </c>
      <c r="Q29" s="479"/>
      <c r="R29" s="479"/>
      <c r="S29" s="479"/>
      <c r="T29" s="479"/>
      <c r="U29" s="479"/>
      <c r="V29" s="479"/>
      <c r="W29" s="479"/>
      <c r="Y29" s="479"/>
      <c r="AF29" s="499"/>
      <c r="AI29" s="771"/>
      <c r="AJ29" s="771"/>
      <c r="AK29" s="771"/>
      <c r="AL29" s="771"/>
      <c r="AM29" s="771"/>
      <c r="AN29" s="771"/>
      <c r="AO29" s="771"/>
      <c r="AP29" s="771"/>
      <c r="AQ29" s="771"/>
      <c r="AR29" s="771"/>
      <c r="AS29" s="841"/>
      <c r="AT29" s="841"/>
      <c r="AU29" s="841"/>
      <c r="AV29" s="841"/>
      <c r="AW29" s="523"/>
      <c r="AX29" s="519"/>
      <c r="BC29" s="479"/>
      <c r="BE29" s="479"/>
      <c r="BF29" s="479"/>
      <c r="BG29" s="479"/>
      <c r="BH29" s="479"/>
      <c r="BI29" s="479"/>
      <c r="BJ29" s="479"/>
      <c r="BK29" s="479"/>
      <c r="BL29" s="479"/>
      <c r="BM29" s="479"/>
      <c r="BN29" s="479"/>
      <c r="BO29" s="479"/>
      <c r="BP29" s="479"/>
      <c r="BQ29" s="479"/>
      <c r="BR29" s="479"/>
      <c r="BS29" s="479"/>
      <c r="BT29" s="479"/>
    </row>
    <row r="30" spans="2:72" s="559" customFormat="1" ht="15.75" hidden="1" customHeight="1" x14ac:dyDescent="0.2">
      <c r="B30" s="566"/>
      <c r="C30" s="579" t="s">
        <v>59</v>
      </c>
      <c r="D30" s="478"/>
      <c r="E30" s="478"/>
      <c r="F30" s="580"/>
      <c r="G30" s="578" t="s">
        <v>272</v>
      </c>
      <c r="H30" s="578" t="s">
        <v>38</v>
      </c>
      <c r="I30" s="478"/>
      <c r="J30" s="478"/>
      <c r="Q30" s="566"/>
      <c r="R30" s="566"/>
      <c r="S30" s="566"/>
      <c r="T30" s="566"/>
      <c r="U30" s="566"/>
      <c r="V30" s="566"/>
      <c r="W30" s="566"/>
      <c r="Y30" s="566"/>
      <c r="AF30" s="581"/>
      <c r="AI30" s="840" t="s">
        <v>53</v>
      </c>
      <c r="AJ30" s="840"/>
      <c r="AK30" s="840"/>
      <c r="AL30" s="840"/>
      <c r="AM30" s="840"/>
      <c r="AN30" s="840"/>
      <c r="AO30" s="840"/>
      <c r="AP30" s="840"/>
      <c r="AQ30" s="840"/>
      <c r="AR30" s="840"/>
      <c r="AS30" s="840"/>
      <c r="AT30" s="840"/>
      <c r="AU30" s="840"/>
      <c r="AV30" s="840"/>
      <c r="AW30" s="525"/>
      <c r="AX30" s="527"/>
      <c r="BC30" s="566"/>
      <c r="BE30" s="558"/>
      <c r="BF30" s="558"/>
      <c r="BG30" s="558"/>
      <c r="BH30" s="558"/>
      <c r="BI30" s="558"/>
      <c r="BJ30" s="558"/>
      <c r="BK30" s="558"/>
      <c r="BL30" s="558"/>
      <c r="BM30" s="558"/>
      <c r="BN30" s="558"/>
      <c r="BO30" s="558"/>
      <c r="BP30" s="558"/>
      <c r="BQ30" s="558"/>
      <c r="BR30" s="558"/>
      <c r="BS30" s="566"/>
      <c r="BT30" s="566"/>
    </row>
    <row r="31" spans="2:72" ht="16.5" thickBot="1" x14ac:dyDescent="0.25">
      <c r="C31" s="579" t="s">
        <v>60</v>
      </c>
      <c r="F31" s="580"/>
      <c r="G31" s="578" t="s">
        <v>272</v>
      </c>
      <c r="H31" s="578" t="s">
        <v>38</v>
      </c>
      <c r="Q31" s="479"/>
      <c r="R31" s="479"/>
      <c r="S31" s="479"/>
      <c r="T31" s="479"/>
      <c r="U31" s="479"/>
      <c r="V31" s="479"/>
      <c r="W31" s="479"/>
      <c r="Y31" s="479"/>
      <c r="AF31" s="499"/>
      <c r="AI31" s="771" t="s">
        <v>274</v>
      </c>
      <c r="AJ31" s="771"/>
      <c r="AK31" s="771"/>
      <c r="AL31" s="771"/>
      <c r="AM31" s="771"/>
      <c r="AN31" s="771"/>
      <c r="AO31" s="771"/>
      <c r="AP31" s="771"/>
      <c r="AQ31" s="771"/>
      <c r="AR31" s="771"/>
      <c r="AS31" s="841">
        <v>0</v>
      </c>
      <c r="AT31" s="841"/>
      <c r="AU31" s="841">
        <v>1</v>
      </c>
      <c r="AV31" s="841"/>
      <c r="AW31" s="520"/>
      <c r="AX31" s="479"/>
      <c r="AY31" s="479"/>
      <c r="AZ31" s="479"/>
      <c r="BA31" s="479"/>
      <c r="BB31" s="479"/>
      <c r="BC31" s="479"/>
      <c r="BD31" s="479"/>
      <c r="BE31" s="479"/>
      <c r="BF31" s="479"/>
      <c r="BG31" s="479"/>
      <c r="BH31" s="479"/>
      <c r="BI31" s="479"/>
      <c r="BJ31" s="479"/>
      <c r="BK31" s="479"/>
    </row>
    <row r="32" spans="2:72" ht="34.5" customHeight="1" x14ac:dyDescent="0.2">
      <c r="C32" s="579" t="s">
        <v>62</v>
      </c>
      <c r="F32" s="580"/>
      <c r="G32" s="578" t="s">
        <v>272</v>
      </c>
      <c r="H32" s="578" t="s">
        <v>38</v>
      </c>
      <c r="Q32" s="479"/>
      <c r="R32" s="479"/>
      <c r="S32" s="479"/>
      <c r="T32" s="479"/>
      <c r="U32" s="479"/>
      <c r="V32" s="479"/>
      <c r="W32" s="479"/>
      <c r="Y32" s="479"/>
      <c r="AF32" s="499"/>
      <c r="AI32" s="771"/>
      <c r="AJ32" s="771"/>
      <c r="AK32" s="771"/>
      <c r="AL32" s="771"/>
      <c r="AM32" s="771"/>
      <c r="AN32" s="771"/>
      <c r="AO32" s="771"/>
      <c r="AP32" s="771"/>
      <c r="AQ32" s="771"/>
      <c r="AR32" s="771"/>
      <c r="AS32" s="841"/>
      <c r="AT32" s="841"/>
      <c r="AU32" s="841"/>
      <c r="AV32" s="841"/>
      <c r="AW32" s="523"/>
      <c r="AX32" s="479"/>
      <c r="AY32" s="479"/>
      <c r="AZ32" s="479"/>
      <c r="BA32" s="479"/>
      <c r="BB32" s="479"/>
      <c r="BC32" s="479"/>
      <c r="BD32" s="479"/>
      <c r="BE32" s="479"/>
      <c r="BF32" s="479"/>
      <c r="BG32" s="479"/>
      <c r="BH32" s="479"/>
      <c r="BI32" s="479"/>
      <c r="BJ32" s="479"/>
      <c r="BK32" s="479"/>
    </row>
    <row r="33" spans="3:63" ht="19.5" customHeight="1" x14ac:dyDescent="0.2">
      <c r="C33" s="579" t="s">
        <v>65</v>
      </c>
      <c r="D33" s="479"/>
      <c r="E33" s="479"/>
      <c r="F33" s="479"/>
      <c r="G33" s="578" t="s">
        <v>272</v>
      </c>
      <c r="H33" s="578" t="s">
        <v>38</v>
      </c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79"/>
      <c r="W33" s="479"/>
      <c r="Y33" s="479"/>
      <c r="AF33" s="499"/>
      <c r="AI33" s="794"/>
      <c r="AJ33" s="794"/>
      <c r="AK33" s="794"/>
      <c r="AL33" s="794"/>
      <c r="AM33" s="794"/>
      <c r="AN33" s="794"/>
      <c r="AO33" s="794"/>
      <c r="AP33" s="794"/>
      <c r="AQ33" s="794"/>
      <c r="AR33" s="794"/>
      <c r="AS33" s="794"/>
      <c r="AT33" s="794"/>
      <c r="AU33" s="794"/>
      <c r="AV33" s="794"/>
      <c r="AW33" s="525"/>
      <c r="AX33" s="479"/>
      <c r="AY33" s="479"/>
      <c r="AZ33" s="479"/>
      <c r="BA33" s="479"/>
      <c r="BB33" s="479"/>
      <c r="BC33" s="479"/>
      <c r="BD33" s="479"/>
      <c r="BE33" s="479"/>
      <c r="BF33" s="479"/>
      <c r="BG33" s="479"/>
      <c r="BH33" s="479"/>
      <c r="BI33" s="479"/>
      <c r="BJ33" s="479"/>
      <c r="BK33" s="479"/>
    </row>
    <row r="34" spans="3:63" ht="16.5" thickBot="1" x14ac:dyDescent="0.25">
      <c r="C34" s="579" t="s">
        <v>65</v>
      </c>
      <c r="D34" s="479"/>
      <c r="E34" s="479"/>
      <c r="F34" s="479"/>
      <c r="G34" s="578" t="s">
        <v>272</v>
      </c>
      <c r="H34" s="578" t="s">
        <v>38</v>
      </c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Y34" s="479"/>
      <c r="AF34" s="499"/>
      <c r="AI34" s="762" t="s">
        <v>275</v>
      </c>
      <c r="AJ34" s="762"/>
      <c r="AK34" s="762"/>
      <c r="AL34" s="762"/>
      <c r="AM34" s="762"/>
      <c r="AN34" s="762"/>
      <c r="AO34" s="762"/>
      <c r="AP34" s="762"/>
      <c r="AQ34" s="762"/>
      <c r="AR34" s="762"/>
      <c r="AS34" s="769">
        <v>0</v>
      </c>
      <c r="AT34" s="769"/>
      <c r="AU34" s="769">
        <v>1</v>
      </c>
      <c r="AV34" s="769"/>
      <c r="AW34" s="520"/>
      <c r="AX34" s="479"/>
      <c r="AY34" s="479"/>
      <c r="AZ34" s="479"/>
      <c r="BA34" s="479"/>
      <c r="BB34" s="479"/>
      <c r="BC34" s="479"/>
      <c r="BD34" s="479"/>
      <c r="BE34" s="479"/>
      <c r="BF34" s="479"/>
      <c r="BG34" s="479"/>
      <c r="BH34" s="479"/>
      <c r="BI34" s="479"/>
      <c r="BJ34" s="479"/>
      <c r="BK34" s="479"/>
    </row>
    <row r="35" spans="3:63" ht="37.5" customHeight="1" x14ac:dyDescent="0.2">
      <c r="C35" s="448"/>
      <c r="D35" s="476"/>
      <c r="E35" s="476"/>
      <c r="F35" s="449"/>
      <c r="G35" s="464"/>
      <c r="H35" s="446"/>
      <c r="I35" s="476"/>
      <c r="J35" s="476"/>
      <c r="K35" s="476"/>
      <c r="L35" s="476"/>
      <c r="M35" s="476"/>
      <c r="N35" s="476"/>
      <c r="O35" s="476"/>
      <c r="P35" s="476"/>
      <c r="Q35" s="479"/>
      <c r="R35" s="479"/>
      <c r="S35" s="479"/>
      <c r="T35" s="479"/>
      <c r="U35" s="479"/>
      <c r="V35" s="479"/>
      <c r="W35" s="479"/>
      <c r="Y35" s="479"/>
      <c r="AF35" s="499"/>
      <c r="AI35" s="762"/>
      <c r="AJ35" s="762"/>
      <c r="AK35" s="762"/>
      <c r="AL35" s="762"/>
      <c r="AM35" s="762"/>
      <c r="AN35" s="762"/>
      <c r="AO35" s="762"/>
      <c r="AP35" s="762"/>
      <c r="AQ35" s="762"/>
      <c r="AR35" s="762"/>
      <c r="AS35" s="769"/>
      <c r="AT35" s="769"/>
      <c r="AU35" s="769"/>
      <c r="AV35" s="769"/>
      <c r="AW35" s="523"/>
      <c r="AX35" s="479"/>
      <c r="AY35" s="479"/>
      <c r="AZ35" s="479"/>
      <c r="BA35" s="479"/>
      <c r="BB35" s="479"/>
      <c r="BC35" s="479"/>
      <c r="BD35" s="479"/>
      <c r="BE35" s="479"/>
      <c r="BF35" s="479"/>
      <c r="BG35" s="479"/>
      <c r="BH35" s="479"/>
      <c r="BI35" s="479"/>
      <c r="BJ35" s="479"/>
      <c r="BK35" s="479"/>
    </row>
    <row r="36" spans="3:63" ht="15.75" hidden="1" customHeight="1" x14ac:dyDescent="0.2">
      <c r="C36" s="448"/>
      <c r="D36" s="476"/>
      <c r="E36" s="476"/>
      <c r="F36" s="449"/>
      <c r="G36" s="464"/>
      <c r="H36" s="446"/>
      <c r="I36" s="476"/>
      <c r="J36" s="476"/>
      <c r="K36" s="476"/>
      <c r="L36" s="476"/>
      <c r="M36" s="476"/>
      <c r="N36" s="476"/>
      <c r="O36" s="476"/>
      <c r="P36" s="476"/>
      <c r="Q36" s="479"/>
      <c r="R36" s="479"/>
      <c r="S36" s="479"/>
      <c r="T36" s="479"/>
      <c r="U36" s="479"/>
      <c r="V36" s="479"/>
      <c r="W36" s="479"/>
      <c r="Y36" s="479"/>
      <c r="AF36" s="499"/>
      <c r="AI36" s="786" t="s">
        <v>40</v>
      </c>
      <c r="AJ36" s="786"/>
      <c r="AK36" s="786"/>
      <c r="AL36" s="786"/>
      <c r="AM36" s="786"/>
      <c r="AN36" s="786"/>
      <c r="AO36" s="786"/>
      <c r="AP36" s="786"/>
      <c r="AQ36" s="786"/>
      <c r="AR36" s="786"/>
      <c r="AS36" s="786"/>
      <c r="AT36" s="786"/>
      <c r="AU36" s="786"/>
      <c r="AV36" s="786"/>
      <c r="AW36" s="525"/>
      <c r="AX36" s="479"/>
      <c r="AY36" s="479"/>
      <c r="AZ36" s="479"/>
      <c r="BA36" s="479"/>
      <c r="BB36" s="479"/>
      <c r="BC36" s="479"/>
      <c r="BD36" s="479"/>
      <c r="BE36" s="479"/>
      <c r="BF36" s="479"/>
      <c r="BG36" s="479"/>
      <c r="BH36" s="479"/>
      <c r="BI36" s="479"/>
      <c r="BJ36" s="479"/>
      <c r="BK36" s="479"/>
    </row>
    <row r="37" spans="3:63" ht="16.5" thickBot="1" x14ac:dyDescent="0.25">
      <c r="C37" s="448"/>
      <c r="D37" s="476"/>
      <c r="E37" s="476"/>
      <c r="F37" s="449"/>
      <c r="G37" s="464"/>
      <c r="H37" s="446"/>
      <c r="I37" s="476"/>
      <c r="J37" s="476"/>
      <c r="K37" s="476"/>
      <c r="L37" s="476"/>
      <c r="M37" s="476"/>
      <c r="N37" s="476"/>
      <c r="O37" s="476"/>
      <c r="P37" s="476"/>
      <c r="Q37" s="479"/>
      <c r="R37" s="479"/>
      <c r="S37" s="479"/>
      <c r="T37" s="479"/>
      <c r="U37" s="479"/>
      <c r="V37" s="479"/>
      <c r="W37" s="479"/>
      <c r="Y37" s="479"/>
      <c r="AF37" s="499"/>
      <c r="AI37" s="762" t="s">
        <v>276</v>
      </c>
      <c r="AJ37" s="762"/>
      <c r="AK37" s="762"/>
      <c r="AL37" s="762"/>
      <c r="AM37" s="762"/>
      <c r="AN37" s="762"/>
      <c r="AO37" s="762"/>
      <c r="AP37" s="762"/>
      <c r="AQ37" s="762"/>
      <c r="AR37" s="762"/>
      <c r="AS37" s="769">
        <v>0</v>
      </c>
      <c r="AT37" s="769"/>
      <c r="AU37" s="769">
        <v>1</v>
      </c>
      <c r="AV37" s="769"/>
      <c r="AW37" s="520"/>
      <c r="AX37" s="479"/>
      <c r="AY37" s="479"/>
      <c r="AZ37" s="479"/>
      <c r="BA37" s="479"/>
      <c r="BB37" s="479"/>
      <c r="BC37" s="479"/>
      <c r="BD37" s="479"/>
      <c r="BE37" s="479"/>
      <c r="BF37" s="479"/>
      <c r="BG37" s="479"/>
      <c r="BH37" s="479"/>
      <c r="BI37" s="479"/>
      <c r="BJ37" s="479"/>
      <c r="BK37" s="479"/>
    </row>
    <row r="38" spans="3:63" ht="15.75" x14ac:dyDescent="0.2">
      <c r="C38" s="448"/>
      <c r="D38" s="476"/>
      <c r="E38" s="476"/>
      <c r="F38" s="449"/>
      <c r="G38" s="464"/>
      <c r="H38" s="446"/>
      <c r="I38" s="476"/>
      <c r="J38" s="476"/>
      <c r="K38" s="476"/>
      <c r="L38" s="476"/>
      <c r="M38" s="476"/>
      <c r="N38" s="476"/>
      <c r="O38" s="476"/>
      <c r="P38" s="476"/>
      <c r="Q38" s="479"/>
      <c r="R38" s="479"/>
      <c r="S38" s="479"/>
      <c r="T38" s="479"/>
      <c r="U38" s="479"/>
      <c r="V38" s="479"/>
      <c r="W38" s="479"/>
      <c r="Y38" s="479"/>
      <c r="AF38" s="499"/>
      <c r="AI38" s="762"/>
      <c r="AJ38" s="762"/>
      <c r="AK38" s="762"/>
      <c r="AL38" s="762"/>
      <c r="AM38" s="762"/>
      <c r="AN38" s="762"/>
      <c r="AO38" s="762"/>
      <c r="AP38" s="762"/>
      <c r="AQ38" s="762"/>
      <c r="AR38" s="762"/>
      <c r="AS38" s="769"/>
      <c r="AT38" s="769"/>
      <c r="AU38" s="769"/>
      <c r="AV38" s="769"/>
      <c r="AW38" s="479"/>
      <c r="AX38" s="479"/>
      <c r="AY38" s="479"/>
      <c r="AZ38" s="479"/>
      <c r="BA38" s="479"/>
      <c r="BB38" s="479"/>
      <c r="BC38" s="479"/>
      <c r="BD38" s="479"/>
      <c r="BE38" s="479"/>
      <c r="BF38" s="479"/>
      <c r="BG38" s="479"/>
      <c r="BH38" s="479"/>
      <c r="BI38" s="479"/>
      <c r="BJ38" s="479"/>
      <c r="BK38" s="479"/>
    </row>
    <row r="39" spans="3:63" ht="15.75" x14ac:dyDescent="0.2">
      <c r="C39" s="479" t="s">
        <v>354</v>
      </c>
      <c r="D39" s="476"/>
      <c r="E39" s="476"/>
      <c r="F39" s="449"/>
      <c r="G39" s="464"/>
      <c r="H39" s="446"/>
      <c r="I39" s="476"/>
      <c r="J39" s="476"/>
      <c r="K39" s="476"/>
      <c r="L39" s="476"/>
      <c r="M39" s="476"/>
      <c r="N39" s="476"/>
      <c r="O39" s="476"/>
      <c r="P39" s="476"/>
      <c r="Q39" s="479"/>
      <c r="R39" s="479"/>
      <c r="S39" s="479"/>
      <c r="T39" s="479"/>
      <c r="U39" s="479"/>
      <c r="V39" s="479"/>
      <c r="W39" s="479"/>
      <c r="Y39" s="479"/>
      <c r="AF39" s="499"/>
      <c r="AI39" s="541"/>
      <c r="AJ39" s="541"/>
      <c r="AK39" s="541"/>
      <c r="AL39" s="541"/>
      <c r="AM39" s="541"/>
      <c r="AN39" s="541"/>
      <c r="AO39" s="541"/>
      <c r="AP39" s="541"/>
      <c r="AQ39" s="541"/>
      <c r="AR39" s="541"/>
      <c r="AS39" s="542"/>
      <c r="AT39" s="542"/>
      <c r="AU39" s="542"/>
      <c r="AV39" s="542"/>
      <c r="AW39" s="479"/>
      <c r="AX39" s="479"/>
      <c r="AY39" s="479"/>
      <c r="AZ39" s="479"/>
      <c r="BA39" s="479"/>
      <c r="BB39" s="479"/>
      <c r="BC39" s="479"/>
      <c r="BD39" s="479"/>
      <c r="BE39" s="479"/>
      <c r="BF39" s="479"/>
      <c r="BG39" s="479"/>
      <c r="BH39" s="479"/>
      <c r="BI39" s="479"/>
      <c r="BJ39" s="479"/>
      <c r="BK39" s="479"/>
    </row>
    <row r="40" spans="3:63" ht="15.75" x14ac:dyDescent="0.2">
      <c r="C40" s="478" t="s">
        <v>356</v>
      </c>
      <c r="D40" s="476"/>
      <c r="E40" s="476"/>
      <c r="F40" s="449"/>
      <c r="G40" s="464"/>
      <c r="H40" s="446"/>
      <c r="I40" s="476"/>
      <c r="J40" s="476"/>
      <c r="K40" s="476"/>
      <c r="L40" s="476"/>
      <c r="M40" s="476"/>
      <c r="N40" s="476"/>
      <c r="O40" s="476"/>
      <c r="P40" s="476"/>
      <c r="Q40" s="479"/>
      <c r="R40" s="479"/>
      <c r="S40" s="479"/>
      <c r="T40" s="479"/>
      <c r="U40" s="479"/>
      <c r="V40" s="479"/>
      <c r="W40" s="479"/>
      <c r="Y40" s="479"/>
      <c r="AF40" s="499"/>
      <c r="AI40" s="762" t="s">
        <v>167</v>
      </c>
      <c r="AJ40" s="762"/>
      <c r="AK40" s="762"/>
      <c r="AL40" s="762"/>
      <c r="AM40" s="762"/>
      <c r="AN40" s="762"/>
      <c r="AO40" s="762"/>
      <c r="AP40" s="762"/>
      <c r="AQ40" s="762"/>
      <c r="AR40" s="762"/>
      <c r="AS40" s="769">
        <v>0</v>
      </c>
      <c r="AT40" s="769"/>
      <c r="AU40" s="769">
        <v>1</v>
      </c>
      <c r="AV40" s="769"/>
      <c r="AW40" s="479"/>
      <c r="AX40" s="479"/>
      <c r="AY40" s="479"/>
      <c r="AZ40" s="479"/>
      <c r="BA40" s="479"/>
      <c r="BB40" s="479"/>
      <c r="BC40" s="479"/>
      <c r="BD40" s="479"/>
      <c r="BE40" s="479"/>
      <c r="BF40" s="479"/>
      <c r="BG40" s="479"/>
      <c r="BH40" s="479"/>
      <c r="BI40" s="479"/>
      <c r="BJ40" s="479"/>
      <c r="BK40" s="479"/>
    </row>
    <row r="41" spans="3:63" ht="15.75" x14ac:dyDescent="0.2">
      <c r="C41" s="478" t="s">
        <v>355</v>
      </c>
      <c r="D41" s="476"/>
      <c r="E41" s="476"/>
      <c r="F41" s="449"/>
      <c r="G41" s="464"/>
      <c r="H41" s="446"/>
      <c r="I41" s="476"/>
      <c r="J41" s="476"/>
      <c r="K41" s="476"/>
      <c r="L41" s="476"/>
      <c r="M41" s="476"/>
      <c r="N41" s="476"/>
      <c r="O41" s="476"/>
      <c r="P41" s="476"/>
      <c r="Q41" s="479"/>
      <c r="R41" s="479"/>
      <c r="S41" s="479"/>
      <c r="T41" s="479"/>
      <c r="U41" s="479"/>
      <c r="V41" s="479"/>
      <c r="W41" s="479"/>
      <c r="Y41" s="479"/>
      <c r="AF41" s="499"/>
      <c r="AI41" s="762"/>
      <c r="AJ41" s="762"/>
      <c r="AK41" s="762"/>
      <c r="AL41" s="762"/>
      <c r="AM41" s="762"/>
      <c r="AN41" s="762"/>
      <c r="AO41" s="762"/>
      <c r="AP41" s="762"/>
      <c r="AQ41" s="762"/>
      <c r="AR41" s="762"/>
      <c r="AS41" s="769"/>
      <c r="AT41" s="769"/>
      <c r="AU41" s="769"/>
      <c r="AV41" s="769"/>
      <c r="AW41" s="479"/>
      <c r="AX41" s="479"/>
      <c r="AY41" s="479"/>
      <c r="AZ41" s="479"/>
      <c r="BA41" s="479"/>
      <c r="BB41" s="479"/>
      <c r="BC41" s="479"/>
      <c r="BD41" s="479"/>
      <c r="BE41" s="479"/>
      <c r="BF41" s="479"/>
      <c r="BG41" s="479"/>
      <c r="BH41" s="479"/>
      <c r="BI41" s="479"/>
      <c r="BJ41" s="479"/>
      <c r="BK41" s="479"/>
    </row>
    <row r="42" spans="3:63" ht="15.75" x14ac:dyDescent="0.2">
      <c r="C42" s="448"/>
      <c r="D42" s="476"/>
      <c r="E42" s="476"/>
      <c r="F42" s="449"/>
      <c r="G42" s="464"/>
      <c r="H42" s="446"/>
      <c r="I42" s="476"/>
      <c r="J42" s="476"/>
      <c r="K42" s="476"/>
      <c r="L42" s="476"/>
      <c r="M42" s="476"/>
      <c r="N42" s="476"/>
      <c r="O42" s="476"/>
      <c r="P42" s="476"/>
      <c r="Q42" s="479"/>
      <c r="R42" s="479"/>
      <c r="S42" s="479"/>
      <c r="T42" s="479"/>
      <c r="U42" s="479"/>
      <c r="V42" s="479"/>
      <c r="W42" s="479"/>
      <c r="Y42" s="479"/>
      <c r="AF42" s="499"/>
      <c r="AI42" s="541"/>
      <c r="AJ42" s="541"/>
      <c r="AK42" s="541"/>
      <c r="AL42" s="541"/>
      <c r="AM42" s="541"/>
      <c r="AN42" s="541"/>
      <c r="AO42" s="541"/>
      <c r="AP42" s="541"/>
      <c r="AQ42" s="541"/>
      <c r="AR42" s="541"/>
      <c r="AS42" s="542"/>
      <c r="AT42" s="542"/>
      <c r="AU42" s="542"/>
      <c r="AV42" s="542"/>
      <c r="AW42" s="479"/>
      <c r="AX42" s="479"/>
      <c r="AY42" s="479"/>
      <c r="AZ42" s="479"/>
      <c r="BA42" s="479"/>
      <c r="BB42" s="479"/>
      <c r="BC42" s="479"/>
      <c r="BD42" s="479"/>
      <c r="BE42" s="479"/>
      <c r="BF42" s="479"/>
      <c r="BG42" s="479"/>
      <c r="BH42" s="479"/>
      <c r="BI42" s="479"/>
      <c r="BJ42" s="479"/>
      <c r="BK42" s="479"/>
    </row>
    <row r="43" spans="3:63" ht="15.75" x14ac:dyDescent="0.2">
      <c r="C43" s="448"/>
      <c r="D43" s="476"/>
      <c r="E43" s="476"/>
      <c r="F43" s="449"/>
      <c r="G43" s="464"/>
      <c r="H43" s="446"/>
      <c r="I43" s="476"/>
      <c r="J43" s="476"/>
      <c r="K43" s="476"/>
      <c r="L43" s="476"/>
      <c r="M43" s="476"/>
      <c r="N43" s="476"/>
      <c r="O43" s="476"/>
      <c r="P43" s="476"/>
      <c r="Q43" s="479"/>
      <c r="R43" s="479"/>
      <c r="S43" s="479"/>
      <c r="T43" s="479"/>
      <c r="U43" s="479"/>
      <c r="V43" s="479"/>
      <c r="W43" s="479"/>
      <c r="Y43" s="479"/>
      <c r="AF43" s="499"/>
      <c r="AI43" s="762" t="s">
        <v>277</v>
      </c>
      <c r="AJ43" s="762"/>
      <c r="AK43" s="762"/>
      <c r="AL43" s="762"/>
      <c r="AM43" s="762"/>
      <c r="AN43" s="762"/>
      <c r="AO43" s="762"/>
      <c r="AP43" s="762"/>
      <c r="AQ43" s="762"/>
      <c r="AR43" s="762"/>
      <c r="AS43" s="769">
        <v>0</v>
      </c>
      <c r="AT43" s="769"/>
      <c r="AU43" s="769">
        <v>1</v>
      </c>
      <c r="AV43" s="769"/>
      <c r="AW43" s="479"/>
      <c r="AX43" s="479"/>
      <c r="AY43" s="479"/>
      <c r="AZ43" s="479"/>
      <c r="BA43" s="479"/>
      <c r="BB43" s="479"/>
      <c r="BC43" s="479"/>
      <c r="BD43" s="479"/>
      <c r="BE43" s="479"/>
      <c r="BF43" s="479"/>
      <c r="BG43" s="479"/>
      <c r="BH43" s="479"/>
      <c r="BI43" s="479"/>
      <c r="BJ43" s="479"/>
      <c r="BK43" s="479"/>
    </row>
    <row r="44" spans="3:63" ht="15.75" x14ac:dyDescent="0.2">
      <c r="C44" s="448"/>
      <c r="D44" s="476"/>
      <c r="E44" s="476"/>
      <c r="F44" s="449"/>
      <c r="G44" s="464"/>
      <c r="H44" s="446"/>
      <c r="I44" s="476"/>
      <c r="J44" s="476"/>
      <c r="K44" s="476"/>
      <c r="L44" s="476"/>
      <c r="M44" s="476"/>
      <c r="N44" s="476"/>
      <c r="O44" s="476"/>
      <c r="P44" s="476"/>
      <c r="Q44" s="479"/>
      <c r="R44" s="479"/>
      <c r="S44" s="479"/>
      <c r="T44" s="479"/>
      <c r="U44" s="479"/>
      <c r="V44" s="479"/>
      <c r="W44" s="479"/>
      <c r="Y44" s="479"/>
      <c r="AF44" s="499"/>
      <c r="AI44" s="762"/>
      <c r="AJ44" s="762"/>
      <c r="AK44" s="762"/>
      <c r="AL44" s="762"/>
      <c r="AM44" s="762"/>
      <c r="AN44" s="762"/>
      <c r="AO44" s="762"/>
      <c r="AP44" s="762"/>
      <c r="AQ44" s="762"/>
      <c r="AR44" s="762"/>
      <c r="AS44" s="769"/>
      <c r="AT44" s="769"/>
      <c r="AU44" s="769"/>
      <c r="AV44" s="769"/>
      <c r="AW44" s="479"/>
      <c r="AX44" s="479"/>
      <c r="AY44" s="479"/>
      <c r="AZ44" s="479"/>
      <c r="BA44" s="479"/>
      <c r="BB44" s="479"/>
      <c r="BC44" s="479"/>
      <c r="BD44" s="479"/>
      <c r="BE44" s="479"/>
      <c r="BF44" s="479"/>
      <c r="BG44" s="479"/>
      <c r="BH44" s="479"/>
      <c r="BI44" s="479"/>
      <c r="BJ44" s="479"/>
      <c r="BK44" s="479"/>
    </row>
    <row r="45" spans="3:63" ht="15.75" x14ac:dyDescent="0.2">
      <c r="C45" s="448"/>
      <c r="D45" s="476"/>
      <c r="E45" s="476"/>
      <c r="F45" s="449"/>
      <c r="G45" s="464"/>
      <c r="H45" s="446"/>
      <c r="I45" s="476"/>
      <c r="J45" s="476"/>
      <c r="K45" s="476"/>
      <c r="L45" s="476"/>
      <c r="M45" s="476"/>
      <c r="N45" s="476"/>
      <c r="O45" s="476"/>
      <c r="P45" s="476"/>
      <c r="Q45" s="479"/>
      <c r="R45" s="479"/>
      <c r="S45" s="479"/>
      <c r="T45" s="479"/>
      <c r="U45" s="479"/>
      <c r="V45" s="479"/>
      <c r="W45" s="479"/>
      <c r="Y45" s="479"/>
      <c r="AF45" s="499"/>
      <c r="AI45" s="541"/>
      <c r="AJ45" s="541"/>
      <c r="AK45" s="541"/>
      <c r="AL45" s="541"/>
      <c r="AM45" s="541"/>
      <c r="AN45" s="541"/>
      <c r="AO45" s="541"/>
      <c r="AP45" s="541"/>
      <c r="AQ45" s="541"/>
      <c r="AR45" s="541"/>
      <c r="AS45" s="542"/>
      <c r="AT45" s="542"/>
      <c r="AU45" s="542"/>
      <c r="AV45" s="542"/>
      <c r="AW45" s="479"/>
      <c r="AX45" s="479"/>
      <c r="AY45" s="479"/>
      <c r="AZ45" s="479"/>
      <c r="BA45" s="479"/>
      <c r="BB45" s="479"/>
      <c r="BC45" s="479"/>
      <c r="BD45" s="479"/>
      <c r="BE45" s="479"/>
      <c r="BF45" s="479"/>
      <c r="BG45" s="479"/>
      <c r="BH45" s="479"/>
      <c r="BI45" s="479"/>
      <c r="BJ45" s="479"/>
      <c r="BK45" s="479"/>
    </row>
    <row r="46" spans="3:63" ht="15.75" x14ac:dyDescent="0.2">
      <c r="C46" s="448"/>
      <c r="D46" s="476"/>
      <c r="E46" s="476"/>
      <c r="F46" s="449"/>
      <c r="G46" s="464"/>
      <c r="H46" s="446"/>
      <c r="I46" s="476"/>
      <c r="J46" s="476"/>
      <c r="K46" s="476"/>
      <c r="L46" s="476"/>
      <c r="M46" s="476"/>
      <c r="N46" s="476"/>
      <c r="O46" s="476"/>
      <c r="P46" s="476"/>
      <c r="Q46" s="479"/>
      <c r="R46" s="479"/>
      <c r="S46" s="479"/>
      <c r="T46" s="479"/>
      <c r="U46" s="479"/>
      <c r="V46" s="479"/>
      <c r="W46" s="479"/>
      <c r="Y46" s="479"/>
      <c r="AF46" s="499"/>
      <c r="AI46" s="762" t="s">
        <v>278</v>
      </c>
      <c r="AJ46" s="762"/>
      <c r="AK46" s="762"/>
      <c r="AL46" s="762"/>
      <c r="AM46" s="762"/>
      <c r="AN46" s="762"/>
      <c r="AO46" s="762"/>
      <c r="AP46" s="762"/>
      <c r="AQ46" s="762"/>
      <c r="AR46" s="762"/>
      <c r="AS46" s="769">
        <v>1</v>
      </c>
      <c r="AT46" s="769"/>
      <c r="AU46" s="769">
        <v>1</v>
      </c>
      <c r="AV46" s="769"/>
      <c r="AW46" s="479"/>
      <c r="AX46" s="479"/>
      <c r="AY46" s="479"/>
      <c r="AZ46" s="479"/>
      <c r="BA46" s="479"/>
      <c r="BB46" s="479"/>
      <c r="BC46" s="479"/>
      <c r="BD46" s="479"/>
      <c r="BE46" s="479"/>
      <c r="BF46" s="479"/>
      <c r="BG46" s="479"/>
      <c r="BH46" s="479"/>
      <c r="BI46" s="479"/>
      <c r="BJ46" s="479"/>
      <c r="BK46" s="479"/>
    </row>
    <row r="47" spans="3:63" ht="42" customHeight="1" x14ac:dyDescent="0.2">
      <c r="C47" s="448"/>
      <c r="D47" s="476"/>
      <c r="E47" s="476"/>
      <c r="F47" s="449"/>
      <c r="G47" s="464"/>
      <c r="H47" s="446"/>
      <c r="I47" s="476"/>
      <c r="J47" s="476"/>
      <c r="K47" s="476"/>
      <c r="L47" s="476"/>
      <c r="M47" s="476"/>
      <c r="N47" s="476"/>
      <c r="O47" s="476"/>
      <c r="P47" s="476"/>
      <c r="Q47" s="479"/>
      <c r="R47" s="479"/>
      <c r="S47" s="479"/>
      <c r="T47" s="479"/>
      <c r="U47" s="479"/>
      <c r="V47" s="479"/>
      <c r="W47" s="479"/>
      <c r="Y47" s="479"/>
      <c r="AF47" s="499"/>
      <c r="AI47" s="762"/>
      <c r="AJ47" s="762"/>
      <c r="AK47" s="762"/>
      <c r="AL47" s="762"/>
      <c r="AM47" s="762"/>
      <c r="AN47" s="762"/>
      <c r="AO47" s="762"/>
      <c r="AP47" s="762"/>
      <c r="AQ47" s="762"/>
      <c r="AR47" s="762"/>
      <c r="AS47" s="769"/>
      <c r="AT47" s="769"/>
      <c r="AU47" s="769"/>
      <c r="AV47" s="769"/>
      <c r="AW47" s="479"/>
      <c r="AX47" s="479"/>
      <c r="AY47" s="479"/>
      <c r="AZ47" s="479"/>
      <c r="BA47" s="479"/>
      <c r="BB47" s="479"/>
      <c r="BC47" s="479"/>
      <c r="BD47" s="479"/>
      <c r="BE47" s="479"/>
      <c r="BF47" s="479"/>
      <c r="BG47" s="479"/>
      <c r="BH47" s="479"/>
      <c r="BI47" s="479"/>
      <c r="BJ47" s="479"/>
      <c r="BK47" s="479"/>
    </row>
    <row r="48" spans="3:63" ht="15.75" x14ac:dyDescent="0.2">
      <c r="C48" s="448"/>
      <c r="D48" s="476"/>
      <c r="E48" s="476"/>
      <c r="F48" s="449"/>
      <c r="G48" s="464"/>
      <c r="H48" s="446"/>
      <c r="I48" s="476"/>
      <c r="J48" s="476"/>
      <c r="K48" s="476"/>
      <c r="L48" s="476"/>
      <c r="M48" s="476"/>
      <c r="N48" s="476"/>
      <c r="O48" s="476"/>
      <c r="P48" s="476"/>
      <c r="Q48" s="479"/>
      <c r="R48" s="479"/>
      <c r="S48" s="479"/>
      <c r="T48" s="479"/>
      <c r="U48" s="479"/>
      <c r="V48" s="479"/>
      <c r="W48" s="479"/>
      <c r="Y48" s="479"/>
      <c r="AF48" s="499"/>
      <c r="AI48" s="541"/>
      <c r="AJ48" s="541"/>
      <c r="AK48" s="541"/>
      <c r="AL48" s="541"/>
      <c r="AM48" s="541"/>
      <c r="AN48" s="541"/>
      <c r="AO48" s="541"/>
      <c r="AP48" s="541"/>
      <c r="AQ48" s="541"/>
      <c r="AR48" s="541"/>
      <c r="AS48" s="542"/>
      <c r="AT48" s="542"/>
      <c r="AU48" s="542"/>
      <c r="AV48" s="542"/>
      <c r="AW48" s="479"/>
      <c r="AX48" s="479"/>
      <c r="AY48" s="479"/>
      <c r="AZ48" s="479"/>
      <c r="BA48" s="479"/>
      <c r="BB48" s="479"/>
      <c r="BC48" s="479"/>
      <c r="BD48" s="479"/>
      <c r="BE48" s="479"/>
      <c r="BF48" s="479"/>
      <c r="BG48" s="479"/>
      <c r="BH48" s="479"/>
      <c r="BI48" s="479"/>
      <c r="BJ48" s="479"/>
      <c r="BK48" s="479"/>
    </row>
    <row r="49" spans="2:77" ht="15.75" x14ac:dyDescent="0.2">
      <c r="C49" s="448"/>
      <c r="D49" s="476"/>
      <c r="E49" s="476"/>
      <c r="F49" s="449"/>
      <c r="G49" s="464"/>
      <c r="H49" s="446"/>
      <c r="I49" s="476"/>
      <c r="J49" s="476"/>
      <c r="K49" s="476"/>
      <c r="L49" s="476"/>
      <c r="M49" s="476"/>
      <c r="N49" s="476"/>
      <c r="O49" s="476"/>
      <c r="P49" s="476"/>
      <c r="Q49" s="479"/>
      <c r="R49" s="479"/>
      <c r="S49" s="479"/>
      <c r="T49" s="479"/>
      <c r="U49" s="479"/>
      <c r="V49" s="479"/>
      <c r="W49" s="479"/>
      <c r="Y49" s="479"/>
      <c r="AF49" s="499"/>
      <c r="AI49" s="563"/>
      <c r="AJ49" s="563"/>
      <c r="AK49" s="563"/>
      <c r="AL49" s="563"/>
      <c r="AM49" s="563"/>
      <c r="AN49" s="563"/>
      <c r="AO49" s="563"/>
      <c r="AP49" s="563"/>
      <c r="AQ49" s="563"/>
      <c r="AR49" s="563"/>
      <c r="AS49" s="563"/>
      <c r="AT49" s="563"/>
      <c r="AU49" s="563"/>
      <c r="AV49" s="563"/>
      <c r="AW49" s="479"/>
      <c r="AX49" s="479"/>
      <c r="AY49" s="479"/>
      <c r="AZ49" s="479"/>
      <c r="BA49" s="479"/>
      <c r="BB49" s="479"/>
      <c r="BC49" s="479"/>
      <c r="BD49" s="479"/>
      <c r="BE49" s="479"/>
      <c r="BF49" s="479"/>
      <c r="BG49" s="479"/>
      <c r="BH49" s="479"/>
      <c r="BI49" s="479"/>
      <c r="BJ49" s="479"/>
      <c r="BK49" s="479"/>
    </row>
    <row r="50" spans="2:77" ht="15.75" thickBot="1" x14ac:dyDescent="0.25">
      <c r="D50" s="479"/>
      <c r="E50" s="479"/>
      <c r="F50" s="479"/>
      <c r="G50" s="479"/>
      <c r="H50" s="479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582"/>
      <c r="AG50" s="494"/>
      <c r="AH50" s="494"/>
      <c r="AI50" s="494"/>
      <c r="AJ50" s="494"/>
      <c r="AK50" s="494"/>
      <c r="AL50" s="494"/>
      <c r="AM50" s="494"/>
      <c r="AN50" s="494"/>
      <c r="AO50" s="494"/>
      <c r="AP50" s="494"/>
      <c r="AQ50" s="494"/>
      <c r="AR50" s="494"/>
      <c r="AS50" s="494"/>
      <c r="AT50" s="494"/>
      <c r="AU50" s="494"/>
      <c r="AV50" s="494"/>
      <c r="AW50" s="494"/>
      <c r="AX50" s="494"/>
      <c r="AY50" s="494"/>
      <c r="AZ50" s="494"/>
      <c r="BA50" s="494"/>
      <c r="BB50" s="494"/>
      <c r="BC50" s="494"/>
      <c r="BD50" s="494"/>
      <c r="BE50" s="494"/>
      <c r="BF50" s="494"/>
      <c r="BG50" s="494"/>
      <c r="BH50" s="494"/>
      <c r="BI50" s="494"/>
      <c r="BJ50" s="494"/>
      <c r="BK50" s="494"/>
      <c r="BL50" s="494"/>
      <c r="BM50" s="494"/>
      <c r="BN50" s="494"/>
      <c r="BO50" s="494"/>
      <c r="BP50" s="494"/>
      <c r="BQ50" s="494"/>
      <c r="BR50" s="494"/>
    </row>
    <row r="51" spans="2:77" ht="15" x14ac:dyDescent="0.2">
      <c r="D51" s="479"/>
      <c r="E51" s="479"/>
      <c r="F51" s="479"/>
      <c r="G51" s="479"/>
      <c r="H51" s="499"/>
      <c r="I51" s="479"/>
      <c r="J51" s="479"/>
      <c r="K51" s="479"/>
      <c r="L51" s="479"/>
      <c r="M51" s="479"/>
      <c r="N51" s="479"/>
      <c r="O51" s="479"/>
      <c r="P51" s="479"/>
      <c r="Q51" s="479"/>
      <c r="R51" s="479"/>
      <c r="S51" s="479"/>
      <c r="T51" s="479"/>
      <c r="U51" s="479"/>
      <c r="V51" s="479"/>
      <c r="W51" s="499"/>
      <c r="X51" s="479"/>
      <c r="Y51" s="479"/>
      <c r="Z51" s="479"/>
      <c r="AA51" s="479"/>
      <c r="AB51" s="479"/>
      <c r="AC51" s="479"/>
      <c r="AD51" s="479"/>
      <c r="AE51" s="479"/>
      <c r="AF51" s="499"/>
      <c r="AG51" s="479"/>
      <c r="AH51" s="479"/>
      <c r="AI51" s="479"/>
      <c r="AJ51" s="479"/>
      <c r="AK51" s="479"/>
      <c r="AL51" s="479"/>
      <c r="AN51" s="499"/>
      <c r="AW51" s="479"/>
      <c r="AX51" s="479"/>
      <c r="AY51" s="479"/>
      <c r="AZ51" s="479"/>
      <c r="BA51" s="479"/>
      <c r="BB51" s="479"/>
      <c r="BC51" s="479"/>
      <c r="BD51" s="499"/>
      <c r="BE51" s="479"/>
      <c r="BF51" s="479"/>
      <c r="BG51" s="479"/>
      <c r="BH51" s="479"/>
      <c r="BI51" s="479"/>
      <c r="BJ51" s="479"/>
      <c r="BK51" s="479"/>
      <c r="BR51" s="499"/>
    </row>
    <row r="52" spans="2:77" ht="15" x14ac:dyDescent="0.2">
      <c r="D52" s="479"/>
      <c r="E52" s="479"/>
      <c r="F52" s="479"/>
      <c r="G52" s="479"/>
      <c r="H52" s="499"/>
      <c r="I52" s="479"/>
      <c r="J52" s="479"/>
      <c r="K52" s="479"/>
      <c r="L52" s="479"/>
      <c r="M52" s="479"/>
      <c r="N52" s="479"/>
      <c r="O52" s="479"/>
      <c r="P52" s="479"/>
      <c r="Q52" s="479"/>
      <c r="R52" s="479"/>
      <c r="S52" s="479"/>
      <c r="T52" s="479"/>
      <c r="U52" s="479"/>
      <c r="V52" s="479"/>
      <c r="W52" s="499"/>
      <c r="X52" s="479"/>
      <c r="Y52" s="479"/>
      <c r="Z52" s="479"/>
      <c r="AA52" s="479"/>
      <c r="AB52" s="479"/>
      <c r="AC52" s="479"/>
      <c r="AD52" s="479"/>
      <c r="AE52" s="479"/>
      <c r="AF52" s="499"/>
      <c r="AG52" s="479"/>
      <c r="AH52" s="479"/>
      <c r="AI52" s="479"/>
      <c r="AJ52" s="479"/>
      <c r="AK52" s="479"/>
      <c r="AL52" s="479"/>
      <c r="AN52" s="499"/>
      <c r="AW52" s="479"/>
      <c r="AX52" s="479"/>
      <c r="AY52" s="479"/>
      <c r="AZ52" s="479"/>
      <c r="BA52" s="479"/>
      <c r="BB52" s="479"/>
      <c r="BC52" s="479"/>
      <c r="BD52" s="499"/>
      <c r="BE52" s="479"/>
      <c r="BF52" s="479"/>
      <c r="BG52" s="479"/>
      <c r="BH52" s="479"/>
      <c r="BI52" s="479"/>
      <c r="BJ52" s="479"/>
      <c r="BK52" s="479"/>
      <c r="BR52" s="499"/>
    </row>
    <row r="53" spans="2:77" s="537" customFormat="1" ht="15.75" x14ac:dyDescent="0.2">
      <c r="B53" s="839"/>
      <c r="C53" s="839"/>
      <c r="D53" s="839"/>
      <c r="E53" s="839"/>
      <c r="F53" s="839"/>
      <c r="G53" s="839"/>
      <c r="H53" s="839"/>
      <c r="I53" s="839"/>
      <c r="J53" s="839"/>
      <c r="K53" s="839"/>
      <c r="L53" s="839"/>
      <c r="M53" s="839"/>
      <c r="N53" s="839"/>
      <c r="O53" s="839"/>
      <c r="Q53" s="839"/>
      <c r="R53" s="839"/>
      <c r="S53" s="839"/>
      <c r="T53" s="839"/>
      <c r="U53" s="839"/>
      <c r="V53" s="839"/>
      <c r="W53" s="839"/>
      <c r="X53" s="839"/>
      <c r="Y53" s="839"/>
      <c r="Z53" s="839"/>
      <c r="AA53" s="839"/>
      <c r="AB53" s="839"/>
      <c r="AC53" s="839"/>
      <c r="AD53" s="839"/>
      <c r="AG53" s="583"/>
      <c r="AH53" s="839"/>
      <c r="AI53" s="839"/>
      <c r="AJ53" s="839"/>
      <c r="AK53" s="839"/>
      <c r="AL53" s="839"/>
      <c r="AM53" s="839"/>
      <c r="AN53" s="839"/>
      <c r="AO53" s="839"/>
      <c r="AP53" s="839"/>
      <c r="AQ53" s="839"/>
      <c r="AR53" s="839"/>
      <c r="AS53" s="839"/>
      <c r="AT53" s="839"/>
      <c r="AU53" s="839"/>
      <c r="AW53" s="839"/>
      <c r="AX53" s="839"/>
      <c r="AY53" s="839"/>
      <c r="AZ53" s="839"/>
      <c r="BA53" s="839"/>
      <c r="BB53" s="839"/>
      <c r="BC53" s="839"/>
      <c r="BD53" s="839"/>
      <c r="BE53" s="839"/>
      <c r="BF53" s="839"/>
      <c r="BG53" s="839"/>
      <c r="BH53" s="839"/>
      <c r="BI53" s="839"/>
      <c r="BJ53" s="839"/>
      <c r="BL53" s="839"/>
      <c r="BM53" s="839"/>
      <c r="BN53" s="839"/>
      <c r="BO53" s="839"/>
      <c r="BP53" s="839"/>
      <c r="BQ53" s="839"/>
      <c r="BR53" s="839"/>
      <c r="BS53" s="839"/>
      <c r="BT53" s="839"/>
      <c r="BU53" s="839"/>
      <c r="BV53" s="839"/>
      <c r="BW53" s="839"/>
      <c r="BX53" s="839"/>
      <c r="BY53" s="839"/>
    </row>
    <row r="54" spans="2:77" ht="15" x14ac:dyDescent="0.2">
      <c r="L54" s="479"/>
      <c r="M54" s="479"/>
      <c r="N54" s="488"/>
      <c r="O54" s="488"/>
      <c r="P54" s="479"/>
      <c r="Q54" s="479"/>
      <c r="R54" s="479"/>
      <c r="AF54" s="499"/>
      <c r="AG54" s="479"/>
      <c r="AH54" s="479"/>
      <c r="AI54" s="479"/>
      <c r="AJ54" s="479"/>
      <c r="AK54" s="479"/>
      <c r="AL54" s="479"/>
      <c r="AW54" s="479"/>
      <c r="AX54" s="479"/>
      <c r="AY54" s="479"/>
      <c r="AZ54" s="479"/>
      <c r="BA54" s="479"/>
      <c r="BB54" s="479"/>
      <c r="BC54" s="479"/>
      <c r="BD54" s="479"/>
      <c r="BE54" s="479"/>
      <c r="BF54" s="479"/>
      <c r="BG54" s="479"/>
      <c r="BH54" s="479"/>
      <c r="BI54" s="479"/>
      <c r="BJ54" s="479"/>
      <c r="BK54" s="479"/>
    </row>
    <row r="55" spans="2:77" ht="15" x14ac:dyDescent="0.2">
      <c r="L55" s="479"/>
      <c r="M55" s="479"/>
      <c r="N55" s="488"/>
      <c r="O55" s="488"/>
      <c r="P55" s="479"/>
      <c r="Q55" s="479"/>
      <c r="R55" s="479"/>
      <c r="AF55" s="499"/>
      <c r="AG55" s="479"/>
      <c r="AH55" s="479"/>
      <c r="AI55" s="479"/>
      <c r="AJ55" s="479"/>
      <c r="AK55" s="479"/>
      <c r="AL55" s="479"/>
      <c r="AW55" s="479"/>
      <c r="AX55" s="479"/>
      <c r="AY55" s="479"/>
      <c r="AZ55" s="479"/>
      <c r="BA55" s="479"/>
      <c r="BB55" s="479"/>
      <c r="BC55" s="479"/>
      <c r="BD55" s="479"/>
      <c r="BE55" s="479"/>
      <c r="BF55" s="479"/>
      <c r="BG55" s="479"/>
      <c r="BH55" s="479"/>
      <c r="BI55" s="479"/>
      <c r="BJ55" s="479"/>
      <c r="BK55" s="479"/>
    </row>
    <row r="56" spans="2:77" ht="15" x14ac:dyDescent="0.2">
      <c r="L56" s="479"/>
      <c r="M56" s="479"/>
      <c r="N56" s="488"/>
      <c r="O56" s="488"/>
      <c r="P56" s="479"/>
      <c r="Q56" s="479"/>
      <c r="R56" s="479"/>
      <c r="AF56" s="499"/>
      <c r="AG56" s="479"/>
      <c r="AH56" s="479"/>
      <c r="AI56" s="479"/>
      <c r="AJ56" s="479"/>
      <c r="AK56" s="479"/>
      <c r="AL56" s="479"/>
      <c r="AW56" s="479"/>
      <c r="AX56" s="479"/>
      <c r="AY56" s="479"/>
      <c r="AZ56" s="479"/>
      <c r="BA56" s="479"/>
      <c r="BB56" s="479"/>
      <c r="BC56" s="479"/>
      <c r="BD56" s="479"/>
      <c r="BE56" s="479"/>
      <c r="BF56" s="479"/>
      <c r="BG56" s="479"/>
      <c r="BH56" s="479"/>
      <c r="BI56" s="479"/>
      <c r="BJ56" s="479"/>
      <c r="BK56" s="479"/>
    </row>
    <row r="57" spans="2:77" ht="15" x14ac:dyDescent="0.2">
      <c r="L57" s="479"/>
      <c r="M57" s="479"/>
      <c r="N57" s="488"/>
      <c r="O57" s="488"/>
      <c r="P57" s="479"/>
      <c r="Q57" s="479"/>
      <c r="R57" s="479"/>
      <c r="AF57" s="499"/>
      <c r="AG57" s="479"/>
      <c r="AH57" s="479"/>
      <c r="AI57" s="479"/>
      <c r="AJ57" s="479"/>
      <c r="AK57" s="479"/>
      <c r="AL57" s="479"/>
      <c r="AW57" s="479"/>
      <c r="AX57" s="479"/>
      <c r="AY57" s="479"/>
      <c r="AZ57" s="479"/>
      <c r="BA57" s="479"/>
      <c r="BB57" s="479"/>
      <c r="BC57" s="479"/>
      <c r="BD57" s="479"/>
      <c r="BE57" s="479"/>
      <c r="BF57" s="479"/>
      <c r="BG57" s="479"/>
      <c r="BH57" s="479"/>
      <c r="BI57" s="479"/>
      <c r="BJ57" s="479"/>
      <c r="BK57" s="479"/>
    </row>
    <row r="58" spans="2:77" ht="15" x14ac:dyDescent="0.2">
      <c r="L58" s="479"/>
      <c r="M58" s="479"/>
      <c r="N58" s="488"/>
      <c r="O58" s="488"/>
      <c r="P58" s="479"/>
      <c r="Q58" s="479"/>
      <c r="R58" s="479"/>
      <c r="AF58" s="499"/>
      <c r="AI58" s="479"/>
      <c r="AJ58" s="479"/>
      <c r="AK58" s="479"/>
      <c r="AL58" s="479"/>
    </row>
    <row r="59" spans="2:77" ht="15.75" x14ac:dyDescent="0.2">
      <c r="L59" s="479"/>
      <c r="M59" s="479"/>
      <c r="N59" s="488"/>
      <c r="O59" s="488"/>
      <c r="P59" s="479"/>
      <c r="Q59" s="479"/>
      <c r="R59" s="479"/>
      <c r="AA59" s="772" t="s">
        <v>31</v>
      </c>
      <c r="AB59" s="772"/>
      <c r="AC59" s="772"/>
      <c r="AD59" s="772"/>
      <c r="AE59" s="772"/>
      <c r="AF59" s="772"/>
      <c r="AG59" s="772"/>
      <c r="AH59" s="772"/>
      <c r="AI59" s="772"/>
      <c r="AJ59" s="772"/>
      <c r="AK59" s="772" t="s">
        <v>32</v>
      </c>
      <c r="AL59" s="772"/>
      <c r="AM59" s="772" t="s">
        <v>33</v>
      </c>
      <c r="AN59" s="772"/>
    </row>
    <row r="60" spans="2:77" ht="15" x14ac:dyDescent="0.2">
      <c r="L60" s="479"/>
      <c r="AA60" s="838" t="s">
        <v>279</v>
      </c>
      <c r="AB60" s="838"/>
      <c r="AC60" s="838"/>
      <c r="AD60" s="838"/>
      <c r="AE60" s="838"/>
      <c r="AF60" s="838"/>
      <c r="AG60" s="838"/>
      <c r="AH60" s="838"/>
      <c r="AI60" s="838"/>
      <c r="AJ60" s="838"/>
      <c r="AK60" s="770"/>
      <c r="AL60" s="770"/>
      <c r="AM60" s="770"/>
      <c r="AN60" s="770"/>
    </row>
    <row r="61" spans="2:77" ht="15" x14ac:dyDescent="0.2">
      <c r="L61" s="479"/>
      <c r="AA61" s="838"/>
      <c r="AB61" s="838"/>
      <c r="AC61" s="838"/>
      <c r="AD61" s="838"/>
      <c r="AE61" s="838"/>
      <c r="AF61" s="838"/>
      <c r="AG61" s="838"/>
      <c r="AH61" s="838"/>
      <c r="AI61" s="838"/>
      <c r="AJ61" s="838"/>
      <c r="AK61" s="770"/>
      <c r="AL61" s="770"/>
      <c r="AM61" s="770"/>
      <c r="AN61" s="770"/>
    </row>
    <row r="62" spans="2:77" ht="15.75" hidden="1" x14ac:dyDescent="0.2">
      <c r="L62" s="479"/>
      <c r="AA62" s="794" t="s">
        <v>95</v>
      </c>
      <c r="AB62" s="794"/>
      <c r="AC62" s="794"/>
      <c r="AD62" s="794"/>
      <c r="AE62" s="794"/>
      <c r="AF62" s="794"/>
      <c r="AG62" s="794"/>
      <c r="AH62" s="794"/>
      <c r="AI62" s="794"/>
      <c r="AJ62" s="794"/>
      <c r="AK62" s="794"/>
      <c r="AL62" s="794"/>
      <c r="AM62" s="794"/>
      <c r="AN62" s="794"/>
    </row>
    <row r="63" spans="2:77" ht="15" x14ac:dyDescent="0.2">
      <c r="AA63" s="838" t="s">
        <v>280</v>
      </c>
      <c r="AB63" s="838"/>
      <c r="AC63" s="838"/>
      <c r="AD63" s="838"/>
      <c r="AE63" s="838"/>
      <c r="AF63" s="838"/>
      <c r="AG63" s="838"/>
      <c r="AH63" s="838"/>
      <c r="AI63" s="838"/>
      <c r="AJ63" s="838"/>
      <c r="AK63" s="770"/>
      <c r="AL63" s="770"/>
      <c r="AM63" s="770"/>
      <c r="AN63" s="770"/>
    </row>
    <row r="64" spans="2:77" ht="15" x14ac:dyDescent="0.2">
      <c r="AA64" s="838"/>
      <c r="AB64" s="838"/>
      <c r="AC64" s="838"/>
      <c r="AD64" s="838"/>
      <c r="AE64" s="838"/>
      <c r="AF64" s="838"/>
      <c r="AG64" s="838"/>
      <c r="AH64" s="838"/>
      <c r="AI64" s="838"/>
      <c r="AJ64" s="838"/>
      <c r="AK64" s="770"/>
      <c r="AL64" s="770"/>
      <c r="AM64" s="770"/>
      <c r="AN64" s="770"/>
    </row>
    <row r="65" spans="27:40" ht="15.75" hidden="1" x14ac:dyDescent="0.2">
      <c r="AA65" s="794" t="s">
        <v>21</v>
      </c>
      <c r="AB65" s="794"/>
      <c r="AC65" s="794"/>
      <c r="AD65" s="794"/>
      <c r="AE65" s="794"/>
      <c r="AF65" s="794"/>
      <c r="AG65" s="794"/>
      <c r="AH65" s="794"/>
      <c r="AI65" s="794"/>
      <c r="AJ65" s="794"/>
      <c r="AK65" s="794"/>
      <c r="AL65" s="794"/>
      <c r="AM65" s="794"/>
      <c r="AN65" s="794"/>
    </row>
    <row r="66" spans="27:40" ht="15" x14ac:dyDescent="0.2">
      <c r="AA66" s="838" t="s">
        <v>94</v>
      </c>
      <c r="AB66" s="838"/>
      <c r="AC66" s="838"/>
      <c r="AD66" s="838"/>
      <c r="AE66" s="838"/>
      <c r="AF66" s="838"/>
      <c r="AG66" s="838"/>
      <c r="AH66" s="838"/>
      <c r="AI66" s="838"/>
      <c r="AJ66" s="838"/>
      <c r="AK66" s="770"/>
      <c r="AL66" s="770"/>
      <c r="AM66" s="770" t="s">
        <v>4</v>
      </c>
      <c r="AN66" s="770"/>
    </row>
    <row r="67" spans="27:40" ht="15" x14ac:dyDescent="0.2">
      <c r="AA67" s="838"/>
      <c r="AB67" s="838"/>
      <c r="AC67" s="838"/>
      <c r="AD67" s="838"/>
      <c r="AE67" s="838"/>
      <c r="AF67" s="838"/>
      <c r="AG67" s="838"/>
      <c r="AH67" s="838"/>
      <c r="AI67" s="838"/>
      <c r="AJ67" s="838"/>
      <c r="AK67" s="770"/>
      <c r="AL67" s="770"/>
      <c r="AM67" s="770"/>
      <c r="AN67" s="770"/>
    </row>
    <row r="68" spans="27:40" ht="15.75" hidden="1" x14ac:dyDescent="0.2">
      <c r="AA68" s="794" t="s">
        <v>95</v>
      </c>
      <c r="AB68" s="794"/>
      <c r="AC68" s="794"/>
      <c r="AD68" s="794"/>
      <c r="AE68" s="794"/>
      <c r="AF68" s="794"/>
      <c r="AG68" s="794"/>
      <c r="AH68" s="794"/>
      <c r="AI68" s="794"/>
      <c r="AJ68" s="794"/>
      <c r="AK68" s="794"/>
      <c r="AL68" s="794"/>
      <c r="AM68" s="794"/>
      <c r="AN68" s="794"/>
    </row>
    <row r="69" spans="27:40" ht="15" x14ac:dyDescent="0.2">
      <c r="AA69" s="838" t="s">
        <v>96</v>
      </c>
      <c r="AB69" s="838"/>
      <c r="AC69" s="838"/>
      <c r="AD69" s="838"/>
      <c r="AE69" s="838"/>
      <c r="AF69" s="838"/>
      <c r="AG69" s="838"/>
      <c r="AH69" s="838"/>
      <c r="AI69" s="838"/>
      <c r="AJ69" s="838"/>
      <c r="AK69" s="770"/>
      <c r="AL69" s="770"/>
      <c r="AM69" s="770"/>
      <c r="AN69" s="770"/>
    </row>
    <row r="70" spans="27:40" ht="15" x14ac:dyDescent="0.2">
      <c r="AA70" s="838"/>
      <c r="AB70" s="838"/>
      <c r="AC70" s="838"/>
      <c r="AD70" s="838"/>
      <c r="AE70" s="838"/>
      <c r="AF70" s="838"/>
      <c r="AG70" s="838"/>
      <c r="AH70" s="838"/>
      <c r="AI70" s="838"/>
      <c r="AJ70" s="838"/>
      <c r="AK70" s="770"/>
      <c r="AL70" s="770"/>
      <c r="AM70" s="770"/>
      <c r="AN70" s="770"/>
    </row>
    <row r="71" spans="27:40" ht="15.75" hidden="1" x14ac:dyDescent="0.2">
      <c r="AA71" s="794" t="s">
        <v>21</v>
      </c>
      <c r="AB71" s="794"/>
      <c r="AC71" s="794"/>
      <c r="AD71" s="794"/>
      <c r="AE71" s="794"/>
      <c r="AF71" s="794"/>
      <c r="AG71" s="794"/>
      <c r="AH71" s="794"/>
      <c r="AI71" s="794"/>
      <c r="AJ71" s="794"/>
      <c r="AK71" s="794"/>
      <c r="AL71" s="794"/>
      <c r="AM71" s="794"/>
      <c r="AN71" s="794"/>
    </row>
    <row r="72" spans="27:40" ht="15" x14ac:dyDescent="0.2">
      <c r="AA72" s="838" t="s">
        <v>97</v>
      </c>
      <c r="AB72" s="838"/>
      <c r="AC72" s="838"/>
      <c r="AD72" s="838"/>
      <c r="AE72" s="838"/>
      <c r="AF72" s="838"/>
      <c r="AG72" s="838"/>
      <c r="AH72" s="838"/>
      <c r="AI72" s="838"/>
      <c r="AJ72" s="838"/>
      <c r="AK72" s="770"/>
      <c r="AL72" s="770"/>
      <c r="AM72" s="770"/>
      <c r="AN72" s="770"/>
    </row>
    <row r="73" spans="27:40" ht="15" x14ac:dyDescent="0.2">
      <c r="AA73" s="838"/>
      <c r="AB73" s="838"/>
      <c r="AC73" s="838"/>
      <c r="AD73" s="838"/>
      <c r="AE73" s="838"/>
      <c r="AF73" s="838"/>
      <c r="AG73" s="838"/>
      <c r="AH73" s="838"/>
      <c r="AI73" s="838"/>
      <c r="AJ73" s="838"/>
      <c r="AK73" s="770"/>
      <c r="AL73" s="770"/>
      <c r="AM73" s="770"/>
      <c r="AN73" s="770"/>
    </row>
    <row r="74" spans="27:40" ht="15.75" hidden="1" x14ac:dyDescent="0.2">
      <c r="AA74" s="794" t="s">
        <v>27</v>
      </c>
      <c r="AB74" s="794"/>
      <c r="AC74" s="794"/>
      <c r="AD74" s="794"/>
      <c r="AE74" s="794"/>
      <c r="AF74" s="794"/>
      <c r="AG74" s="794"/>
      <c r="AH74" s="794"/>
      <c r="AI74" s="794"/>
      <c r="AJ74" s="794"/>
      <c r="AK74" s="794"/>
      <c r="AL74" s="794"/>
      <c r="AM74" s="794"/>
      <c r="AN74" s="794"/>
    </row>
  </sheetData>
  <mergeCells count="101">
    <mergeCell ref="B2:DJ2"/>
    <mergeCell ref="C4:R5"/>
    <mergeCell ref="T4:AH5"/>
    <mergeCell ref="E6:F6"/>
    <mergeCell ref="I6:J6"/>
    <mergeCell ref="M6:N6"/>
    <mergeCell ref="Q6:R6"/>
    <mergeCell ref="T6:U6"/>
    <mergeCell ref="W6:X6"/>
    <mergeCell ref="Y6:Z6"/>
    <mergeCell ref="AB7:AC7"/>
    <mergeCell ref="AD7:AE7"/>
    <mergeCell ref="AG7:AH7"/>
    <mergeCell ref="E8:F8"/>
    <mergeCell ref="I8:J8"/>
    <mergeCell ref="M8:N8"/>
    <mergeCell ref="Q8:R8"/>
    <mergeCell ref="AB6:AC6"/>
    <mergeCell ref="AD6:AE6"/>
    <mergeCell ref="AG6:AH6"/>
    <mergeCell ref="E7:F7"/>
    <mergeCell ref="I7:J7"/>
    <mergeCell ref="M7:N7"/>
    <mergeCell ref="Q7:R7"/>
    <mergeCell ref="T7:U7"/>
    <mergeCell ref="W7:X7"/>
    <mergeCell ref="Y7:Z7"/>
    <mergeCell ref="C22:P22"/>
    <mergeCell ref="AI22:AR23"/>
    <mergeCell ref="AS22:AT23"/>
    <mergeCell ref="AU22:AV23"/>
    <mergeCell ref="E9:F9"/>
    <mergeCell ref="I9:J9"/>
    <mergeCell ref="M9:N9"/>
    <mergeCell ref="Q9:R9"/>
    <mergeCell ref="E10:F10"/>
    <mergeCell ref="I10:J10"/>
    <mergeCell ref="M10:N10"/>
    <mergeCell ref="Q10:R10"/>
    <mergeCell ref="AI24:AV24"/>
    <mergeCell ref="AI25:AR26"/>
    <mergeCell ref="AS25:AT26"/>
    <mergeCell ref="AU25:AV26"/>
    <mergeCell ref="AI27:AV27"/>
    <mergeCell ref="AI28:AR29"/>
    <mergeCell ref="AS28:AT29"/>
    <mergeCell ref="AU28:AV29"/>
    <mergeCell ref="AI18:AV18"/>
    <mergeCell ref="AI19:AV19"/>
    <mergeCell ref="AI21:AR21"/>
    <mergeCell ref="AS21:AT21"/>
    <mergeCell ref="AU21:AV21"/>
    <mergeCell ref="AW53:BJ53"/>
    <mergeCell ref="BL53:BY53"/>
    <mergeCell ref="AI36:AV36"/>
    <mergeCell ref="AI37:AR38"/>
    <mergeCell ref="AS37:AT38"/>
    <mergeCell ref="AU37:AV38"/>
    <mergeCell ref="AI40:AR41"/>
    <mergeCell ref="AI43:AR44"/>
    <mergeCell ref="AI30:AV30"/>
    <mergeCell ref="AI31:AR32"/>
    <mergeCell ref="AS31:AT32"/>
    <mergeCell ref="AU31:AV32"/>
    <mergeCell ref="AI33:AV33"/>
    <mergeCell ref="AI34:AR35"/>
    <mergeCell ref="AS34:AT35"/>
    <mergeCell ref="AU34:AV35"/>
    <mergeCell ref="AK59:AL59"/>
    <mergeCell ref="AM59:AN59"/>
    <mergeCell ref="AA60:AJ61"/>
    <mergeCell ref="AK60:AL61"/>
    <mergeCell ref="AM60:AN61"/>
    <mergeCell ref="AI46:AR47"/>
    <mergeCell ref="B53:O53"/>
    <mergeCell ref="Q53:AD53"/>
    <mergeCell ref="AH53:AU53"/>
    <mergeCell ref="AA74:AN74"/>
    <mergeCell ref="AS40:AT41"/>
    <mergeCell ref="AU40:AV41"/>
    <mergeCell ref="AS43:AT44"/>
    <mergeCell ref="AU43:AV44"/>
    <mergeCell ref="AS46:AT47"/>
    <mergeCell ref="AU46:AV47"/>
    <mergeCell ref="AA68:AN68"/>
    <mergeCell ref="AA69:AJ70"/>
    <mergeCell ref="AK69:AL70"/>
    <mergeCell ref="AM69:AN70"/>
    <mergeCell ref="AA71:AN71"/>
    <mergeCell ref="AA72:AJ73"/>
    <mergeCell ref="AK72:AL73"/>
    <mergeCell ref="AM72:AN73"/>
    <mergeCell ref="AA62:AN62"/>
    <mergeCell ref="AA63:AJ64"/>
    <mergeCell ref="AK63:AL64"/>
    <mergeCell ref="AM63:AN64"/>
    <mergeCell ref="AA65:AN65"/>
    <mergeCell ref="AA66:AJ67"/>
    <mergeCell ref="AK66:AL67"/>
    <mergeCell ref="AM66:AN67"/>
    <mergeCell ref="AA59:AJ59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63"/>
  <sheetViews>
    <sheetView topLeftCell="A10" zoomScaleNormal="100" workbookViewId="0">
      <selection activeCell="AU37" sqref="AU37:AV38"/>
    </sheetView>
  </sheetViews>
  <sheetFormatPr defaultColWidth="2.7109375" defaultRowHeight="18" customHeight="1" x14ac:dyDescent="0.2"/>
  <cols>
    <col min="1" max="16" width="2.85546875" style="478" customWidth="1"/>
    <col min="17" max="23" width="3" style="478" customWidth="1"/>
    <col min="24" max="24" width="1.5703125" style="478" customWidth="1"/>
    <col min="25" max="25" width="3" style="478" customWidth="1"/>
    <col min="26" max="26" width="4" style="478" customWidth="1"/>
    <col min="27" max="28" width="2.85546875" style="478" customWidth="1"/>
    <col min="29" max="29" width="1.28515625" style="478" customWidth="1"/>
    <col min="30" max="32" width="2.85546875" style="478" customWidth="1"/>
    <col min="33" max="33" width="1.5703125" style="478" customWidth="1"/>
    <col min="34" max="72" width="2.85546875" style="478" customWidth="1"/>
    <col min="73" max="77" width="2.7109375" style="478"/>
    <col min="78" max="78" width="2.42578125" style="478" customWidth="1"/>
    <col min="79" max="167" width="2.7109375" style="478"/>
    <col min="168" max="176" width="4" style="478" customWidth="1"/>
    <col min="177" max="177" width="2.28515625" style="478" customWidth="1"/>
    <col min="178" max="178" width="2.7109375" style="478" customWidth="1"/>
    <col min="179" max="210" width="2.7109375" style="478"/>
    <col min="211" max="211" width="2.7109375" style="478" customWidth="1"/>
    <col min="212" max="212" width="2.7109375" style="478"/>
    <col min="213" max="213" width="2.7109375" style="478" customWidth="1"/>
    <col min="214" max="423" width="2.7109375" style="478"/>
    <col min="424" max="432" width="4" style="478" customWidth="1"/>
    <col min="433" max="433" width="2.28515625" style="478" customWidth="1"/>
    <col min="434" max="434" width="2.7109375" style="478" customWidth="1"/>
    <col min="435" max="466" width="2.7109375" style="478"/>
    <col min="467" max="467" width="2.7109375" style="478" customWidth="1"/>
    <col min="468" max="468" width="2.7109375" style="478"/>
    <col min="469" max="469" width="2.7109375" style="478" customWidth="1"/>
    <col min="470" max="679" width="2.7109375" style="478"/>
    <col min="680" max="688" width="4" style="478" customWidth="1"/>
    <col min="689" max="689" width="2.28515625" style="478" customWidth="1"/>
    <col min="690" max="690" width="2.7109375" style="478" customWidth="1"/>
    <col min="691" max="722" width="2.7109375" style="478"/>
    <col min="723" max="723" width="2.7109375" style="478" customWidth="1"/>
    <col min="724" max="724" width="2.7109375" style="478"/>
    <col min="725" max="725" width="2.7109375" style="478" customWidth="1"/>
    <col min="726" max="935" width="2.7109375" style="478"/>
    <col min="936" max="944" width="4" style="478" customWidth="1"/>
    <col min="945" max="945" width="2.28515625" style="478" customWidth="1"/>
    <col min="946" max="946" width="2.7109375" style="478" customWidth="1"/>
    <col min="947" max="978" width="2.7109375" style="478"/>
    <col min="979" max="979" width="2.7109375" style="478" customWidth="1"/>
    <col min="980" max="980" width="2.7109375" style="478"/>
    <col min="981" max="981" width="2.7109375" style="478" customWidth="1"/>
    <col min="982" max="1191" width="2.7109375" style="478"/>
    <col min="1192" max="1200" width="4" style="478" customWidth="1"/>
    <col min="1201" max="1201" width="2.28515625" style="478" customWidth="1"/>
    <col min="1202" max="1202" width="2.7109375" style="478" customWidth="1"/>
    <col min="1203" max="1234" width="2.7109375" style="478"/>
    <col min="1235" max="1235" width="2.7109375" style="478" customWidth="1"/>
    <col min="1236" max="1236" width="2.7109375" style="478"/>
    <col min="1237" max="1237" width="2.7109375" style="478" customWidth="1"/>
    <col min="1238" max="1447" width="2.7109375" style="478"/>
    <col min="1448" max="1456" width="4" style="478" customWidth="1"/>
    <col min="1457" max="1457" width="2.28515625" style="478" customWidth="1"/>
    <col min="1458" max="1458" width="2.7109375" style="478" customWidth="1"/>
    <col min="1459" max="1490" width="2.7109375" style="478"/>
    <col min="1491" max="1491" width="2.7109375" style="478" customWidth="1"/>
    <col min="1492" max="1492" width="2.7109375" style="478"/>
    <col min="1493" max="1493" width="2.7109375" style="478" customWidth="1"/>
    <col min="1494" max="1703" width="2.7109375" style="478"/>
    <col min="1704" max="1712" width="4" style="478" customWidth="1"/>
    <col min="1713" max="1713" width="2.28515625" style="478" customWidth="1"/>
    <col min="1714" max="1714" width="2.7109375" style="478" customWidth="1"/>
    <col min="1715" max="1746" width="2.7109375" style="478"/>
    <col min="1747" max="1747" width="2.7109375" style="478" customWidth="1"/>
    <col min="1748" max="1748" width="2.7109375" style="478"/>
    <col min="1749" max="1749" width="2.7109375" style="478" customWidth="1"/>
    <col min="1750" max="1959" width="2.7109375" style="478"/>
    <col min="1960" max="1968" width="4" style="478" customWidth="1"/>
    <col min="1969" max="1969" width="2.28515625" style="478" customWidth="1"/>
    <col min="1970" max="1970" width="2.7109375" style="478" customWidth="1"/>
    <col min="1971" max="2002" width="2.7109375" style="478"/>
    <col min="2003" max="2003" width="2.7109375" style="478" customWidth="1"/>
    <col min="2004" max="2004" width="2.7109375" style="478"/>
    <col min="2005" max="2005" width="2.7109375" style="478" customWidth="1"/>
    <col min="2006" max="2215" width="2.7109375" style="478"/>
    <col min="2216" max="2224" width="4" style="478" customWidth="1"/>
    <col min="2225" max="2225" width="2.28515625" style="478" customWidth="1"/>
    <col min="2226" max="2226" width="2.7109375" style="478" customWidth="1"/>
    <col min="2227" max="2258" width="2.7109375" style="478"/>
    <col min="2259" max="2259" width="2.7109375" style="478" customWidth="1"/>
    <col min="2260" max="2260" width="2.7109375" style="478"/>
    <col min="2261" max="2261" width="2.7109375" style="478" customWidth="1"/>
    <col min="2262" max="2471" width="2.7109375" style="478"/>
    <col min="2472" max="2480" width="4" style="478" customWidth="1"/>
    <col min="2481" max="2481" width="2.28515625" style="478" customWidth="1"/>
    <col min="2482" max="2482" width="2.7109375" style="478" customWidth="1"/>
    <col min="2483" max="2514" width="2.7109375" style="478"/>
    <col min="2515" max="2515" width="2.7109375" style="478" customWidth="1"/>
    <col min="2516" max="2516" width="2.7109375" style="478"/>
    <col min="2517" max="2517" width="2.7109375" style="478" customWidth="1"/>
    <col min="2518" max="2727" width="2.7109375" style="478"/>
    <col min="2728" max="2736" width="4" style="478" customWidth="1"/>
    <col min="2737" max="2737" width="2.28515625" style="478" customWidth="1"/>
    <col min="2738" max="2738" width="2.7109375" style="478" customWidth="1"/>
    <col min="2739" max="2770" width="2.7109375" style="478"/>
    <col min="2771" max="2771" width="2.7109375" style="478" customWidth="1"/>
    <col min="2772" max="2772" width="2.7109375" style="478"/>
    <col min="2773" max="2773" width="2.7109375" style="478" customWidth="1"/>
    <col min="2774" max="2983" width="2.7109375" style="478"/>
    <col min="2984" max="2992" width="4" style="478" customWidth="1"/>
    <col min="2993" max="2993" width="2.28515625" style="478" customWidth="1"/>
    <col min="2994" max="2994" width="2.7109375" style="478" customWidth="1"/>
    <col min="2995" max="3026" width="2.7109375" style="478"/>
    <col min="3027" max="3027" width="2.7109375" style="478" customWidth="1"/>
    <col min="3028" max="3028" width="2.7109375" style="478"/>
    <col min="3029" max="3029" width="2.7109375" style="478" customWidth="1"/>
    <col min="3030" max="3239" width="2.7109375" style="478"/>
    <col min="3240" max="3248" width="4" style="478" customWidth="1"/>
    <col min="3249" max="3249" width="2.28515625" style="478" customWidth="1"/>
    <col min="3250" max="3250" width="2.7109375" style="478" customWidth="1"/>
    <col min="3251" max="3282" width="2.7109375" style="478"/>
    <col min="3283" max="3283" width="2.7109375" style="478" customWidth="1"/>
    <col min="3284" max="3284" width="2.7109375" style="478"/>
    <col min="3285" max="3285" width="2.7109375" style="478" customWidth="1"/>
    <col min="3286" max="3495" width="2.7109375" style="478"/>
    <col min="3496" max="3504" width="4" style="478" customWidth="1"/>
    <col min="3505" max="3505" width="2.28515625" style="478" customWidth="1"/>
    <col min="3506" max="3506" width="2.7109375" style="478" customWidth="1"/>
    <col min="3507" max="3538" width="2.7109375" style="478"/>
    <col min="3539" max="3539" width="2.7109375" style="478" customWidth="1"/>
    <col min="3540" max="3540" width="2.7109375" style="478"/>
    <col min="3541" max="3541" width="2.7109375" style="478" customWidth="1"/>
    <col min="3542" max="3751" width="2.7109375" style="478"/>
    <col min="3752" max="3760" width="4" style="478" customWidth="1"/>
    <col min="3761" max="3761" width="2.28515625" style="478" customWidth="1"/>
    <col min="3762" max="3762" width="2.7109375" style="478" customWidth="1"/>
    <col min="3763" max="3794" width="2.7109375" style="478"/>
    <col min="3795" max="3795" width="2.7109375" style="478" customWidth="1"/>
    <col min="3796" max="3796" width="2.7109375" style="478"/>
    <col min="3797" max="3797" width="2.7109375" style="478" customWidth="1"/>
    <col min="3798" max="4007" width="2.7109375" style="478"/>
    <col min="4008" max="4016" width="4" style="478" customWidth="1"/>
    <col min="4017" max="4017" width="2.28515625" style="478" customWidth="1"/>
    <col min="4018" max="4018" width="2.7109375" style="478" customWidth="1"/>
    <col min="4019" max="4050" width="2.7109375" style="478"/>
    <col min="4051" max="4051" width="2.7109375" style="478" customWidth="1"/>
    <col min="4052" max="4052" width="2.7109375" style="478"/>
    <col min="4053" max="4053" width="2.7109375" style="478" customWidth="1"/>
    <col min="4054" max="4263" width="2.7109375" style="478"/>
    <col min="4264" max="4272" width="4" style="478" customWidth="1"/>
    <col min="4273" max="4273" width="2.28515625" style="478" customWidth="1"/>
    <col min="4274" max="4274" width="2.7109375" style="478" customWidth="1"/>
    <col min="4275" max="4306" width="2.7109375" style="478"/>
    <col min="4307" max="4307" width="2.7109375" style="478" customWidth="1"/>
    <col min="4308" max="4308" width="2.7109375" style="478"/>
    <col min="4309" max="4309" width="2.7109375" style="478" customWidth="1"/>
    <col min="4310" max="4519" width="2.7109375" style="478"/>
    <col min="4520" max="4528" width="4" style="478" customWidth="1"/>
    <col min="4529" max="4529" width="2.28515625" style="478" customWidth="1"/>
    <col min="4530" max="4530" width="2.7109375" style="478" customWidth="1"/>
    <col min="4531" max="4562" width="2.7109375" style="478"/>
    <col min="4563" max="4563" width="2.7109375" style="478" customWidth="1"/>
    <col min="4564" max="4564" width="2.7109375" style="478"/>
    <col min="4565" max="4565" width="2.7109375" style="478" customWidth="1"/>
    <col min="4566" max="4775" width="2.7109375" style="478"/>
    <col min="4776" max="4784" width="4" style="478" customWidth="1"/>
    <col min="4785" max="4785" width="2.28515625" style="478" customWidth="1"/>
    <col min="4786" max="4786" width="2.7109375" style="478" customWidth="1"/>
    <col min="4787" max="4818" width="2.7109375" style="478"/>
    <col min="4819" max="4819" width="2.7109375" style="478" customWidth="1"/>
    <col min="4820" max="4820" width="2.7109375" style="478"/>
    <col min="4821" max="4821" width="2.7109375" style="478" customWidth="1"/>
    <col min="4822" max="5031" width="2.7109375" style="478"/>
    <col min="5032" max="5040" width="4" style="478" customWidth="1"/>
    <col min="5041" max="5041" width="2.28515625" style="478" customWidth="1"/>
    <col min="5042" max="5042" width="2.7109375" style="478" customWidth="1"/>
    <col min="5043" max="5074" width="2.7109375" style="478"/>
    <col min="5075" max="5075" width="2.7109375" style="478" customWidth="1"/>
    <col min="5076" max="5076" width="2.7109375" style="478"/>
    <col min="5077" max="5077" width="2.7109375" style="478" customWidth="1"/>
    <col min="5078" max="5287" width="2.7109375" style="478"/>
    <col min="5288" max="5296" width="4" style="478" customWidth="1"/>
    <col min="5297" max="5297" width="2.28515625" style="478" customWidth="1"/>
    <col min="5298" max="5298" width="2.7109375" style="478" customWidth="1"/>
    <col min="5299" max="5330" width="2.7109375" style="478"/>
    <col min="5331" max="5331" width="2.7109375" style="478" customWidth="1"/>
    <col min="5332" max="5332" width="2.7109375" style="478"/>
    <col min="5333" max="5333" width="2.7109375" style="478" customWidth="1"/>
    <col min="5334" max="5543" width="2.7109375" style="478"/>
    <col min="5544" max="5552" width="4" style="478" customWidth="1"/>
    <col min="5553" max="5553" width="2.28515625" style="478" customWidth="1"/>
    <col min="5554" max="5554" width="2.7109375" style="478" customWidth="1"/>
    <col min="5555" max="5586" width="2.7109375" style="478"/>
    <col min="5587" max="5587" width="2.7109375" style="478" customWidth="1"/>
    <col min="5588" max="5588" width="2.7109375" style="478"/>
    <col min="5589" max="5589" width="2.7109375" style="478" customWidth="1"/>
    <col min="5590" max="5799" width="2.7109375" style="478"/>
    <col min="5800" max="5808" width="4" style="478" customWidth="1"/>
    <col min="5809" max="5809" width="2.28515625" style="478" customWidth="1"/>
    <col min="5810" max="5810" width="2.7109375" style="478" customWidth="1"/>
    <col min="5811" max="5842" width="2.7109375" style="478"/>
    <col min="5843" max="5843" width="2.7109375" style="478" customWidth="1"/>
    <col min="5844" max="5844" width="2.7109375" style="478"/>
    <col min="5845" max="5845" width="2.7109375" style="478" customWidth="1"/>
    <col min="5846" max="6055" width="2.7109375" style="478"/>
    <col min="6056" max="6064" width="4" style="478" customWidth="1"/>
    <col min="6065" max="6065" width="2.28515625" style="478" customWidth="1"/>
    <col min="6066" max="6066" width="2.7109375" style="478" customWidth="1"/>
    <col min="6067" max="6098" width="2.7109375" style="478"/>
    <col min="6099" max="6099" width="2.7109375" style="478" customWidth="1"/>
    <col min="6100" max="6100" width="2.7109375" style="478"/>
    <col min="6101" max="6101" width="2.7109375" style="478" customWidth="1"/>
    <col min="6102" max="6311" width="2.7109375" style="478"/>
    <col min="6312" max="6320" width="4" style="478" customWidth="1"/>
    <col min="6321" max="6321" width="2.28515625" style="478" customWidth="1"/>
    <col min="6322" max="6322" width="2.7109375" style="478" customWidth="1"/>
    <col min="6323" max="6354" width="2.7109375" style="478"/>
    <col min="6355" max="6355" width="2.7109375" style="478" customWidth="1"/>
    <col min="6356" max="6356" width="2.7109375" style="478"/>
    <col min="6357" max="6357" width="2.7109375" style="478" customWidth="1"/>
    <col min="6358" max="6567" width="2.7109375" style="478"/>
    <col min="6568" max="6576" width="4" style="478" customWidth="1"/>
    <col min="6577" max="6577" width="2.28515625" style="478" customWidth="1"/>
    <col min="6578" max="6578" width="2.7109375" style="478" customWidth="1"/>
    <col min="6579" max="6610" width="2.7109375" style="478"/>
    <col min="6611" max="6611" width="2.7109375" style="478" customWidth="1"/>
    <col min="6612" max="6612" width="2.7109375" style="478"/>
    <col min="6613" max="6613" width="2.7109375" style="478" customWidth="1"/>
    <col min="6614" max="6823" width="2.7109375" style="478"/>
    <col min="6824" max="6832" width="4" style="478" customWidth="1"/>
    <col min="6833" max="6833" width="2.28515625" style="478" customWidth="1"/>
    <col min="6834" max="6834" width="2.7109375" style="478" customWidth="1"/>
    <col min="6835" max="6866" width="2.7109375" style="478"/>
    <col min="6867" max="6867" width="2.7109375" style="478" customWidth="1"/>
    <col min="6868" max="6868" width="2.7109375" style="478"/>
    <col min="6869" max="6869" width="2.7109375" style="478" customWidth="1"/>
    <col min="6870" max="7079" width="2.7109375" style="478"/>
    <col min="7080" max="7088" width="4" style="478" customWidth="1"/>
    <col min="7089" max="7089" width="2.28515625" style="478" customWidth="1"/>
    <col min="7090" max="7090" width="2.7109375" style="478" customWidth="1"/>
    <col min="7091" max="7122" width="2.7109375" style="478"/>
    <col min="7123" max="7123" width="2.7109375" style="478" customWidth="1"/>
    <col min="7124" max="7124" width="2.7109375" style="478"/>
    <col min="7125" max="7125" width="2.7109375" style="478" customWidth="1"/>
    <col min="7126" max="7335" width="2.7109375" style="478"/>
    <col min="7336" max="7344" width="4" style="478" customWidth="1"/>
    <col min="7345" max="7345" width="2.28515625" style="478" customWidth="1"/>
    <col min="7346" max="7346" width="2.7109375" style="478" customWidth="1"/>
    <col min="7347" max="7378" width="2.7109375" style="478"/>
    <col min="7379" max="7379" width="2.7109375" style="478" customWidth="1"/>
    <col min="7380" max="7380" width="2.7109375" style="478"/>
    <col min="7381" max="7381" width="2.7109375" style="478" customWidth="1"/>
    <col min="7382" max="7591" width="2.7109375" style="478"/>
    <col min="7592" max="7600" width="4" style="478" customWidth="1"/>
    <col min="7601" max="7601" width="2.28515625" style="478" customWidth="1"/>
    <col min="7602" max="7602" width="2.7109375" style="478" customWidth="1"/>
    <col min="7603" max="7634" width="2.7109375" style="478"/>
    <col min="7635" max="7635" width="2.7109375" style="478" customWidth="1"/>
    <col min="7636" max="7636" width="2.7109375" style="478"/>
    <col min="7637" max="7637" width="2.7109375" style="478" customWidth="1"/>
    <col min="7638" max="7847" width="2.7109375" style="478"/>
    <col min="7848" max="7856" width="4" style="478" customWidth="1"/>
    <col min="7857" max="7857" width="2.28515625" style="478" customWidth="1"/>
    <col min="7858" max="7858" width="2.7109375" style="478" customWidth="1"/>
    <col min="7859" max="7890" width="2.7109375" style="478"/>
    <col min="7891" max="7891" width="2.7109375" style="478" customWidth="1"/>
    <col min="7892" max="7892" width="2.7109375" style="478"/>
    <col min="7893" max="7893" width="2.7109375" style="478" customWidth="1"/>
    <col min="7894" max="8103" width="2.7109375" style="478"/>
    <col min="8104" max="8112" width="4" style="478" customWidth="1"/>
    <col min="8113" max="8113" width="2.28515625" style="478" customWidth="1"/>
    <col min="8114" max="8114" width="2.7109375" style="478" customWidth="1"/>
    <col min="8115" max="8146" width="2.7109375" style="478"/>
    <col min="8147" max="8147" width="2.7109375" style="478" customWidth="1"/>
    <col min="8148" max="8148" width="2.7109375" style="478"/>
    <col min="8149" max="8149" width="2.7109375" style="478" customWidth="1"/>
    <col min="8150" max="8359" width="2.7109375" style="478"/>
    <col min="8360" max="8368" width="4" style="478" customWidth="1"/>
    <col min="8369" max="8369" width="2.28515625" style="478" customWidth="1"/>
    <col min="8370" max="8370" width="2.7109375" style="478" customWidth="1"/>
    <col min="8371" max="8402" width="2.7109375" style="478"/>
    <col min="8403" max="8403" width="2.7109375" style="478" customWidth="1"/>
    <col min="8404" max="8404" width="2.7109375" style="478"/>
    <col min="8405" max="8405" width="2.7109375" style="478" customWidth="1"/>
    <col min="8406" max="8615" width="2.7109375" style="478"/>
    <col min="8616" max="8624" width="4" style="478" customWidth="1"/>
    <col min="8625" max="8625" width="2.28515625" style="478" customWidth="1"/>
    <col min="8626" max="8626" width="2.7109375" style="478" customWidth="1"/>
    <col min="8627" max="8658" width="2.7109375" style="478"/>
    <col min="8659" max="8659" width="2.7109375" style="478" customWidth="1"/>
    <col min="8660" max="8660" width="2.7109375" style="478"/>
    <col min="8661" max="8661" width="2.7109375" style="478" customWidth="1"/>
    <col min="8662" max="8871" width="2.7109375" style="478"/>
    <col min="8872" max="8880" width="4" style="478" customWidth="1"/>
    <col min="8881" max="8881" width="2.28515625" style="478" customWidth="1"/>
    <col min="8882" max="8882" width="2.7109375" style="478" customWidth="1"/>
    <col min="8883" max="8914" width="2.7109375" style="478"/>
    <col min="8915" max="8915" width="2.7109375" style="478" customWidth="1"/>
    <col min="8916" max="8916" width="2.7109375" style="478"/>
    <col min="8917" max="8917" width="2.7109375" style="478" customWidth="1"/>
    <col min="8918" max="9127" width="2.7109375" style="478"/>
    <col min="9128" max="9136" width="4" style="478" customWidth="1"/>
    <col min="9137" max="9137" width="2.28515625" style="478" customWidth="1"/>
    <col min="9138" max="9138" width="2.7109375" style="478" customWidth="1"/>
    <col min="9139" max="9170" width="2.7109375" style="478"/>
    <col min="9171" max="9171" width="2.7109375" style="478" customWidth="1"/>
    <col min="9172" max="9172" width="2.7109375" style="478"/>
    <col min="9173" max="9173" width="2.7109375" style="478" customWidth="1"/>
    <col min="9174" max="9383" width="2.7109375" style="478"/>
    <col min="9384" max="9392" width="4" style="478" customWidth="1"/>
    <col min="9393" max="9393" width="2.28515625" style="478" customWidth="1"/>
    <col min="9394" max="9394" width="2.7109375" style="478" customWidth="1"/>
    <col min="9395" max="9426" width="2.7109375" style="478"/>
    <col min="9427" max="9427" width="2.7109375" style="478" customWidth="1"/>
    <col min="9428" max="9428" width="2.7109375" style="478"/>
    <col min="9429" max="9429" width="2.7109375" style="478" customWidth="1"/>
    <col min="9430" max="9639" width="2.7109375" style="478"/>
    <col min="9640" max="9648" width="4" style="478" customWidth="1"/>
    <col min="9649" max="9649" width="2.28515625" style="478" customWidth="1"/>
    <col min="9650" max="9650" width="2.7109375" style="478" customWidth="1"/>
    <col min="9651" max="9682" width="2.7109375" style="478"/>
    <col min="9683" max="9683" width="2.7109375" style="478" customWidth="1"/>
    <col min="9684" max="9684" width="2.7109375" style="478"/>
    <col min="9685" max="9685" width="2.7109375" style="478" customWidth="1"/>
    <col min="9686" max="9895" width="2.7109375" style="478"/>
    <col min="9896" max="9904" width="4" style="478" customWidth="1"/>
    <col min="9905" max="9905" width="2.28515625" style="478" customWidth="1"/>
    <col min="9906" max="9906" width="2.7109375" style="478" customWidth="1"/>
    <col min="9907" max="9938" width="2.7109375" style="478"/>
    <col min="9939" max="9939" width="2.7109375" style="478" customWidth="1"/>
    <col min="9940" max="9940" width="2.7109375" style="478"/>
    <col min="9941" max="9941" width="2.7109375" style="478" customWidth="1"/>
    <col min="9942" max="10151" width="2.7109375" style="478"/>
    <col min="10152" max="10160" width="4" style="478" customWidth="1"/>
    <col min="10161" max="10161" width="2.28515625" style="478" customWidth="1"/>
    <col min="10162" max="10162" width="2.7109375" style="478" customWidth="1"/>
    <col min="10163" max="10194" width="2.7109375" style="478"/>
    <col min="10195" max="10195" width="2.7109375" style="478" customWidth="1"/>
    <col min="10196" max="10196" width="2.7109375" style="478"/>
    <col min="10197" max="10197" width="2.7109375" style="478" customWidth="1"/>
    <col min="10198" max="10407" width="2.7109375" style="478"/>
    <col min="10408" max="10416" width="4" style="478" customWidth="1"/>
    <col min="10417" max="10417" width="2.28515625" style="478" customWidth="1"/>
    <col min="10418" max="10418" width="2.7109375" style="478" customWidth="1"/>
    <col min="10419" max="10450" width="2.7109375" style="478"/>
    <col min="10451" max="10451" width="2.7109375" style="478" customWidth="1"/>
    <col min="10452" max="10452" width="2.7109375" style="478"/>
    <col min="10453" max="10453" width="2.7109375" style="478" customWidth="1"/>
    <col min="10454" max="10663" width="2.7109375" style="478"/>
    <col min="10664" max="10672" width="4" style="478" customWidth="1"/>
    <col min="10673" max="10673" width="2.28515625" style="478" customWidth="1"/>
    <col min="10674" max="10674" width="2.7109375" style="478" customWidth="1"/>
    <col min="10675" max="10706" width="2.7109375" style="478"/>
    <col min="10707" max="10707" width="2.7109375" style="478" customWidth="1"/>
    <col min="10708" max="10708" width="2.7109375" style="478"/>
    <col min="10709" max="10709" width="2.7109375" style="478" customWidth="1"/>
    <col min="10710" max="10919" width="2.7109375" style="478"/>
    <col min="10920" max="10928" width="4" style="478" customWidth="1"/>
    <col min="10929" max="10929" width="2.28515625" style="478" customWidth="1"/>
    <col min="10930" max="10930" width="2.7109375" style="478" customWidth="1"/>
    <col min="10931" max="10962" width="2.7109375" style="478"/>
    <col min="10963" max="10963" width="2.7109375" style="478" customWidth="1"/>
    <col min="10964" max="10964" width="2.7109375" style="478"/>
    <col min="10965" max="10965" width="2.7109375" style="478" customWidth="1"/>
    <col min="10966" max="11175" width="2.7109375" style="478"/>
    <col min="11176" max="11184" width="4" style="478" customWidth="1"/>
    <col min="11185" max="11185" width="2.28515625" style="478" customWidth="1"/>
    <col min="11186" max="11186" width="2.7109375" style="478" customWidth="1"/>
    <col min="11187" max="11218" width="2.7109375" style="478"/>
    <col min="11219" max="11219" width="2.7109375" style="478" customWidth="1"/>
    <col min="11220" max="11220" width="2.7109375" style="478"/>
    <col min="11221" max="11221" width="2.7109375" style="478" customWidth="1"/>
    <col min="11222" max="11431" width="2.7109375" style="478"/>
    <col min="11432" max="11440" width="4" style="478" customWidth="1"/>
    <col min="11441" max="11441" width="2.28515625" style="478" customWidth="1"/>
    <col min="11442" max="11442" width="2.7109375" style="478" customWidth="1"/>
    <col min="11443" max="11474" width="2.7109375" style="478"/>
    <col min="11475" max="11475" width="2.7109375" style="478" customWidth="1"/>
    <col min="11476" max="11476" width="2.7109375" style="478"/>
    <col min="11477" max="11477" width="2.7109375" style="478" customWidth="1"/>
    <col min="11478" max="11687" width="2.7109375" style="478"/>
    <col min="11688" max="11696" width="4" style="478" customWidth="1"/>
    <col min="11697" max="11697" width="2.28515625" style="478" customWidth="1"/>
    <col min="11698" max="11698" width="2.7109375" style="478" customWidth="1"/>
    <col min="11699" max="11730" width="2.7109375" style="478"/>
    <col min="11731" max="11731" width="2.7109375" style="478" customWidth="1"/>
    <col min="11732" max="11732" width="2.7109375" style="478"/>
    <col min="11733" max="11733" width="2.7109375" style="478" customWidth="1"/>
    <col min="11734" max="11943" width="2.7109375" style="478"/>
    <col min="11944" max="11952" width="4" style="478" customWidth="1"/>
    <col min="11953" max="11953" width="2.28515625" style="478" customWidth="1"/>
    <col min="11954" max="11954" width="2.7109375" style="478" customWidth="1"/>
    <col min="11955" max="11986" width="2.7109375" style="478"/>
    <col min="11987" max="11987" width="2.7109375" style="478" customWidth="1"/>
    <col min="11988" max="11988" width="2.7109375" style="478"/>
    <col min="11989" max="11989" width="2.7109375" style="478" customWidth="1"/>
    <col min="11990" max="12199" width="2.7109375" style="478"/>
    <col min="12200" max="12208" width="4" style="478" customWidth="1"/>
    <col min="12209" max="12209" width="2.28515625" style="478" customWidth="1"/>
    <col min="12210" max="12210" width="2.7109375" style="478" customWidth="1"/>
    <col min="12211" max="12242" width="2.7109375" style="478"/>
    <col min="12243" max="12243" width="2.7109375" style="478" customWidth="1"/>
    <col min="12244" max="12244" width="2.7109375" style="478"/>
    <col min="12245" max="12245" width="2.7109375" style="478" customWidth="1"/>
    <col min="12246" max="12455" width="2.7109375" style="478"/>
    <col min="12456" max="12464" width="4" style="478" customWidth="1"/>
    <col min="12465" max="12465" width="2.28515625" style="478" customWidth="1"/>
    <col min="12466" max="12466" width="2.7109375" style="478" customWidth="1"/>
    <col min="12467" max="12498" width="2.7109375" style="478"/>
    <col min="12499" max="12499" width="2.7109375" style="478" customWidth="1"/>
    <col min="12500" max="12500" width="2.7109375" style="478"/>
    <col min="12501" max="12501" width="2.7109375" style="478" customWidth="1"/>
    <col min="12502" max="12711" width="2.7109375" style="478"/>
    <col min="12712" max="12720" width="4" style="478" customWidth="1"/>
    <col min="12721" max="12721" width="2.28515625" style="478" customWidth="1"/>
    <col min="12722" max="12722" width="2.7109375" style="478" customWidth="1"/>
    <col min="12723" max="12754" width="2.7109375" style="478"/>
    <col min="12755" max="12755" width="2.7109375" style="478" customWidth="1"/>
    <col min="12756" max="12756" width="2.7109375" style="478"/>
    <col min="12757" max="12757" width="2.7109375" style="478" customWidth="1"/>
    <col min="12758" max="12967" width="2.7109375" style="478"/>
    <col min="12968" max="12976" width="4" style="478" customWidth="1"/>
    <col min="12977" max="12977" width="2.28515625" style="478" customWidth="1"/>
    <col min="12978" max="12978" width="2.7109375" style="478" customWidth="1"/>
    <col min="12979" max="13010" width="2.7109375" style="478"/>
    <col min="13011" max="13011" width="2.7109375" style="478" customWidth="1"/>
    <col min="13012" max="13012" width="2.7109375" style="478"/>
    <col min="13013" max="13013" width="2.7109375" style="478" customWidth="1"/>
    <col min="13014" max="13223" width="2.7109375" style="478"/>
    <col min="13224" max="13232" width="4" style="478" customWidth="1"/>
    <col min="13233" max="13233" width="2.28515625" style="478" customWidth="1"/>
    <col min="13234" max="13234" width="2.7109375" style="478" customWidth="1"/>
    <col min="13235" max="13266" width="2.7109375" style="478"/>
    <col min="13267" max="13267" width="2.7109375" style="478" customWidth="1"/>
    <col min="13268" max="13268" width="2.7109375" style="478"/>
    <col min="13269" max="13269" width="2.7109375" style="478" customWidth="1"/>
    <col min="13270" max="13479" width="2.7109375" style="478"/>
    <col min="13480" max="13488" width="4" style="478" customWidth="1"/>
    <col min="13489" max="13489" width="2.28515625" style="478" customWidth="1"/>
    <col min="13490" max="13490" width="2.7109375" style="478" customWidth="1"/>
    <col min="13491" max="13522" width="2.7109375" style="478"/>
    <col min="13523" max="13523" width="2.7109375" style="478" customWidth="1"/>
    <col min="13524" max="13524" width="2.7109375" style="478"/>
    <col min="13525" max="13525" width="2.7109375" style="478" customWidth="1"/>
    <col min="13526" max="13735" width="2.7109375" style="478"/>
    <col min="13736" max="13744" width="4" style="478" customWidth="1"/>
    <col min="13745" max="13745" width="2.28515625" style="478" customWidth="1"/>
    <col min="13746" max="13746" width="2.7109375" style="478" customWidth="1"/>
    <col min="13747" max="13778" width="2.7109375" style="478"/>
    <col min="13779" max="13779" width="2.7109375" style="478" customWidth="1"/>
    <col min="13780" max="13780" width="2.7109375" style="478"/>
    <col min="13781" max="13781" width="2.7109375" style="478" customWidth="1"/>
    <col min="13782" max="13991" width="2.7109375" style="478"/>
    <col min="13992" max="14000" width="4" style="478" customWidth="1"/>
    <col min="14001" max="14001" width="2.28515625" style="478" customWidth="1"/>
    <col min="14002" max="14002" width="2.7109375" style="478" customWidth="1"/>
    <col min="14003" max="14034" width="2.7109375" style="478"/>
    <col min="14035" max="14035" width="2.7109375" style="478" customWidth="1"/>
    <col min="14036" max="14036" width="2.7109375" style="478"/>
    <col min="14037" max="14037" width="2.7109375" style="478" customWidth="1"/>
    <col min="14038" max="14247" width="2.7109375" style="478"/>
    <col min="14248" max="14256" width="4" style="478" customWidth="1"/>
    <col min="14257" max="14257" width="2.28515625" style="478" customWidth="1"/>
    <col min="14258" max="14258" width="2.7109375" style="478" customWidth="1"/>
    <col min="14259" max="14290" width="2.7109375" style="478"/>
    <col min="14291" max="14291" width="2.7109375" style="478" customWidth="1"/>
    <col min="14292" max="14292" width="2.7109375" style="478"/>
    <col min="14293" max="14293" width="2.7109375" style="478" customWidth="1"/>
    <col min="14294" max="14503" width="2.7109375" style="478"/>
    <col min="14504" max="14512" width="4" style="478" customWidth="1"/>
    <col min="14513" max="14513" width="2.28515625" style="478" customWidth="1"/>
    <col min="14514" max="14514" width="2.7109375" style="478" customWidth="1"/>
    <col min="14515" max="14546" width="2.7109375" style="478"/>
    <col min="14547" max="14547" width="2.7109375" style="478" customWidth="1"/>
    <col min="14548" max="14548" width="2.7109375" style="478"/>
    <col min="14549" max="14549" width="2.7109375" style="478" customWidth="1"/>
    <col min="14550" max="14759" width="2.7109375" style="478"/>
    <col min="14760" max="14768" width="4" style="478" customWidth="1"/>
    <col min="14769" max="14769" width="2.28515625" style="478" customWidth="1"/>
    <col min="14770" max="14770" width="2.7109375" style="478" customWidth="1"/>
    <col min="14771" max="14802" width="2.7109375" style="478"/>
    <col min="14803" max="14803" width="2.7109375" style="478" customWidth="1"/>
    <col min="14804" max="14804" width="2.7109375" style="478"/>
    <col min="14805" max="14805" width="2.7109375" style="478" customWidth="1"/>
    <col min="14806" max="15015" width="2.7109375" style="478"/>
    <col min="15016" max="15024" width="4" style="478" customWidth="1"/>
    <col min="15025" max="15025" width="2.28515625" style="478" customWidth="1"/>
    <col min="15026" max="15026" width="2.7109375" style="478" customWidth="1"/>
    <col min="15027" max="15058" width="2.7109375" style="478"/>
    <col min="15059" max="15059" width="2.7109375" style="478" customWidth="1"/>
    <col min="15060" max="15060" width="2.7109375" style="478"/>
    <col min="15061" max="15061" width="2.7109375" style="478" customWidth="1"/>
    <col min="15062" max="15271" width="2.7109375" style="478"/>
    <col min="15272" max="15280" width="4" style="478" customWidth="1"/>
    <col min="15281" max="15281" width="2.28515625" style="478" customWidth="1"/>
    <col min="15282" max="15282" width="2.7109375" style="478" customWidth="1"/>
    <col min="15283" max="15314" width="2.7109375" style="478"/>
    <col min="15315" max="15315" width="2.7109375" style="478" customWidth="1"/>
    <col min="15316" max="15316" width="2.7109375" style="478"/>
    <col min="15317" max="15317" width="2.7109375" style="478" customWidth="1"/>
    <col min="15318" max="15527" width="2.7109375" style="478"/>
    <col min="15528" max="15536" width="4" style="478" customWidth="1"/>
    <col min="15537" max="15537" width="2.28515625" style="478" customWidth="1"/>
    <col min="15538" max="15538" width="2.7109375" style="478" customWidth="1"/>
    <col min="15539" max="15570" width="2.7109375" style="478"/>
    <col min="15571" max="15571" width="2.7109375" style="478" customWidth="1"/>
    <col min="15572" max="15572" width="2.7109375" style="478"/>
    <col min="15573" max="15573" width="2.7109375" style="478" customWidth="1"/>
    <col min="15574" max="15783" width="2.7109375" style="478"/>
    <col min="15784" max="15792" width="4" style="478" customWidth="1"/>
    <col min="15793" max="15793" width="2.28515625" style="478" customWidth="1"/>
    <col min="15794" max="15794" width="2.7109375" style="478" customWidth="1"/>
    <col min="15795" max="15826" width="2.7109375" style="478"/>
    <col min="15827" max="15827" width="2.7109375" style="478" customWidth="1"/>
    <col min="15828" max="15828" width="2.7109375" style="478"/>
    <col min="15829" max="15829" width="2.7109375" style="478" customWidth="1"/>
    <col min="15830" max="16039" width="2.7109375" style="478"/>
    <col min="16040" max="16048" width="4" style="478" customWidth="1"/>
    <col min="16049" max="16049" width="2.28515625" style="478" customWidth="1"/>
    <col min="16050" max="16050" width="2.7109375" style="478" customWidth="1"/>
    <col min="16051" max="16082" width="2.7109375" style="478"/>
    <col min="16083" max="16083" width="2.7109375" style="478" customWidth="1"/>
    <col min="16084" max="16084" width="2.7109375" style="478"/>
    <col min="16085" max="16085" width="2.7109375" style="478" customWidth="1"/>
    <col min="16086" max="16384" width="2.7109375" style="478"/>
  </cols>
  <sheetData>
    <row r="1" spans="2:114" s="476" customFormat="1" ht="17.25" x14ac:dyDescent="0.2">
      <c r="B1" s="474" t="s">
        <v>281</v>
      </c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475"/>
      <c r="BH1" s="475"/>
      <c r="BI1" s="475"/>
      <c r="BJ1" s="475"/>
      <c r="BK1" s="475"/>
      <c r="BL1" s="475"/>
      <c r="BM1" s="475"/>
      <c r="BN1" s="475"/>
      <c r="BO1" s="475"/>
      <c r="BP1" s="475"/>
      <c r="BQ1" s="475"/>
      <c r="BR1" s="475"/>
      <c r="BS1" s="475"/>
    </row>
    <row r="2" spans="2:114" s="477" customFormat="1" ht="19.5" x14ac:dyDescent="0.2">
      <c r="B2" s="830" t="s">
        <v>1</v>
      </c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  <c r="Z2" s="830"/>
      <c r="AA2" s="830"/>
      <c r="AB2" s="830"/>
      <c r="AC2" s="830"/>
      <c r="AD2" s="830"/>
      <c r="AE2" s="830"/>
      <c r="AF2" s="830"/>
      <c r="AG2" s="830"/>
      <c r="AH2" s="830"/>
      <c r="AI2" s="830"/>
      <c r="AJ2" s="830"/>
      <c r="AK2" s="830"/>
      <c r="AL2" s="830"/>
      <c r="AM2" s="830"/>
      <c r="AN2" s="830"/>
      <c r="AO2" s="830"/>
      <c r="AP2" s="830"/>
      <c r="AQ2" s="830"/>
      <c r="AR2" s="830"/>
      <c r="AS2" s="830"/>
      <c r="AT2" s="830"/>
      <c r="AU2" s="830"/>
      <c r="AV2" s="830"/>
      <c r="AW2" s="830"/>
      <c r="AX2" s="830"/>
      <c r="AY2" s="830"/>
      <c r="AZ2" s="830"/>
      <c r="BA2" s="830"/>
      <c r="BB2" s="830"/>
      <c r="BC2" s="830"/>
      <c r="BD2" s="830"/>
      <c r="BE2" s="830"/>
      <c r="BF2" s="830"/>
      <c r="BG2" s="830"/>
      <c r="BH2" s="830"/>
      <c r="BI2" s="830"/>
      <c r="BJ2" s="830"/>
      <c r="BK2" s="830"/>
      <c r="BL2" s="830"/>
      <c r="BM2" s="830"/>
      <c r="BN2" s="830"/>
      <c r="BO2" s="830"/>
      <c r="BP2" s="830"/>
      <c r="BQ2" s="830"/>
      <c r="BR2" s="830"/>
      <c r="BS2" s="830"/>
      <c r="BT2" s="830"/>
      <c r="BU2" s="830"/>
      <c r="BV2" s="830"/>
      <c r="BW2" s="830"/>
      <c r="BX2" s="830"/>
      <c r="BY2" s="830"/>
      <c r="BZ2" s="830"/>
      <c r="CA2" s="830"/>
      <c r="CB2" s="830"/>
      <c r="CC2" s="830"/>
      <c r="CD2" s="830"/>
      <c r="CE2" s="830"/>
      <c r="CF2" s="830"/>
      <c r="CG2" s="830"/>
      <c r="CH2" s="830"/>
      <c r="CI2" s="830"/>
      <c r="CJ2" s="830"/>
      <c r="CK2" s="830"/>
      <c r="CL2" s="830"/>
      <c r="CM2" s="830"/>
      <c r="CN2" s="830"/>
      <c r="CO2" s="830"/>
      <c r="CP2" s="830"/>
      <c r="CQ2" s="830"/>
      <c r="CR2" s="830"/>
      <c r="CS2" s="830"/>
      <c r="CT2" s="830"/>
      <c r="CU2" s="830"/>
      <c r="CV2" s="830"/>
      <c r="CW2" s="830"/>
      <c r="CX2" s="830"/>
      <c r="CY2" s="830"/>
      <c r="CZ2" s="830"/>
      <c r="DA2" s="830"/>
      <c r="DB2" s="830"/>
      <c r="DC2" s="830"/>
      <c r="DD2" s="830"/>
      <c r="DE2" s="830"/>
      <c r="DF2" s="830"/>
      <c r="DG2" s="830"/>
      <c r="DH2" s="830"/>
      <c r="DI2" s="830"/>
      <c r="DJ2" s="830"/>
    </row>
    <row r="3" spans="2:114" ht="15" x14ac:dyDescent="0.2"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AM3" s="479"/>
      <c r="AN3" s="479"/>
      <c r="AO3" s="479"/>
      <c r="AP3" s="479"/>
      <c r="AQ3" s="479"/>
      <c r="AR3" s="479"/>
      <c r="AS3" s="479"/>
      <c r="AT3" s="479"/>
      <c r="AU3" s="479"/>
      <c r="AV3" s="479"/>
      <c r="AW3" s="479"/>
      <c r="AX3" s="479"/>
      <c r="AY3" s="479"/>
      <c r="AZ3" s="479"/>
      <c r="BA3" s="479"/>
      <c r="BB3" s="479"/>
      <c r="BC3" s="479"/>
      <c r="BD3" s="479"/>
      <c r="BE3" s="479"/>
      <c r="BF3" s="479"/>
      <c r="BG3" s="479"/>
      <c r="BH3" s="479"/>
      <c r="BI3" s="479"/>
      <c r="BJ3" s="479"/>
      <c r="BK3" s="479"/>
      <c r="BL3" s="479"/>
      <c r="BM3" s="479"/>
      <c r="BN3" s="479"/>
      <c r="BO3" s="479"/>
      <c r="BP3" s="479"/>
      <c r="BQ3" s="479"/>
      <c r="BR3" s="479"/>
      <c r="BS3" s="479"/>
      <c r="BT3" s="479"/>
      <c r="BU3" s="479"/>
    </row>
    <row r="4" spans="2:114" ht="15" x14ac:dyDescent="0.2">
      <c r="C4" s="831" t="s">
        <v>2</v>
      </c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32"/>
      <c r="S4" s="480"/>
      <c r="T4" s="831" t="s">
        <v>218</v>
      </c>
      <c r="U4" s="828"/>
      <c r="V4" s="828"/>
      <c r="W4" s="828"/>
      <c r="X4" s="828"/>
      <c r="Y4" s="828"/>
      <c r="Z4" s="828"/>
      <c r="AA4" s="828"/>
      <c r="AB4" s="828"/>
      <c r="AC4" s="828"/>
      <c r="AD4" s="828"/>
      <c r="AE4" s="828"/>
      <c r="AF4" s="828"/>
      <c r="AG4" s="828"/>
      <c r="AH4" s="832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T4" s="479"/>
      <c r="BU4" s="479"/>
    </row>
    <row r="5" spans="2:114" ht="15" x14ac:dyDescent="0.2">
      <c r="C5" s="83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19"/>
      <c r="S5" s="480"/>
      <c r="T5" s="833"/>
      <c r="U5" s="803"/>
      <c r="V5" s="803"/>
      <c r="W5" s="803"/>
      <c r="X5" s="803"/>
      <c r="Y5" s="803"/>
      <c r="Z5" s="803"/>
      <c r="AA5" s="803"/>
      <c r="AB5" s="803"/>
      <c r="AC5" s="803"/>
      <c r="AD5" s="803"/>
      <c r="AE5" s="803"/>
      <c r="AF5" s="803"/>
      <c r="AG5" s="803"/>
      <c r="AH5" s="819"/>
      <c r="AI5" s="479"/>
      <c r="AJ5" s="479"/>
      <c r="AK5" s="479"/>
      <c r="AL5" s="479"/>
      <c r="AM5" s="568"/>
      <c r="AN5" s="568"/>
      <c r="AO5" s="568"/>
      <c r="AP5" s="568"/>
      <c r="AQ5" s="568"/>
      <c r="AR5" s="568"/>
      <c r="AS5" s="568"/>
      <c r="AT5" s="568"/>
      <c r="AU5" s="568"/>
      <c r="AV5" s="568"/>
      <c r="AW5" s="568"/>
      <c r="AX5" s="568"/>
      <c r="AY5" s="568"/>
      <c r="AZ5" s="568"/>
      <c r="BA5" s="568"/>
      <c r="BB5" s="568"/>
      <c r="BC5" s="568"/>
      <c r="BD5" s="568"/>
      <c r="BE5" s="568"/>
      <c r="BF5" s="568"/>
      <c r="BG5" s="568"/>
    </row>
    <row r="6" spans="2:114" ht="15" x14ac:dyDescent="0.2">
      <c r="C6" s="485" t="s">
        <v>3</v>
      </c>
      <c r="D6" s="486"/>
      <c r="E6" s="828" t="s">
        <v>4</v>
      </c>
      <c r="F6" s="828"/>
      <c r="G6" s="486" t="s">
        <v>5</v>
      </c>
      <c r="H6" s="486"/>
      <c r="I6" s="828"/>
      <c r="J6" s="828"/>
      <c r="K6" s="486" t="s">
        <v>6</v>
      </c>
      <c r="L6" s="486"/>
      <c r="M6" s="828" t="s">
        <v>4</v>
      </c>
      <c r="N6" s="828"/>
      <c r="O6" s="479" t="s">
        <v>7</v>
      </c>
      <c r="P6" s="479"/>
      <c r="Q6" s="828"/>
      <c r="R6" s="832"/>
      <c r="S6" s="479"/>
      <c r="T6" s="836" t="s">
        <v>23</v>
      </c>
      <c r="U6" s="829"/>
      <c r="V6" s="486" t="s">
        <v>24</v>
      </c>
      <c r="W6" s="828" t="s">
        <v>4</v>
      </c>
      <c r="X6" s="828"/>
      <c r="Y6" s="829" t="s">
        <v>25</v>
      </c>
      <c r="Z6" s="829"/>
      <c r="AA6" s="486" t="s">
        <v>24</v>
      </c>
      <c r="AB6" s="828" t="s">
        <v>4</v>
      </c>
      <c r="AC6" s="828"/>
      <c r="AD6" s="829" t="s">
        <v>26</v>
      </c>
      <c r="AE6" s="829"/>
      <c r="AF6" s="486" t="s">
        <v>24</v>
      </c>
      <c r="AG6" s="828"/>
      <c r="AH6" s="832"/>
      <c r="AI6" s="479"/>
      <c r="AJ6" s="479"/>
      <c r="AK6" s="479"/>
      <c r="AL6" s="479"/>
      <c r="AM6" s="568"/>
      <c r="AN6" s="568"/>
      <c r="AO6" s="568"/>
      <c r="AP6" s="568"/>
      <c r="AQ6" s="568"/>
      <c r="AR6" s="568"/>
      <c r="AS6" s="568"/>
      <c r="AT6" s="568"/>
      <c r="AU6" s="568"/>
      <c r="AV6" s="568"/>
      <c r="AW6" s="568"/>
      <c r="AX6" s="568"/>
      <c r="AY6" s="568"/>
      <c r="AZ6" s="568"/>
      <c r="BA6" s="568"/>
      <c r="BB6" s="568"/>
      <c r="BC6" s="568"/>
      <c r="BD6" s="568"/>
      <c r="BE6" s="568"/>
      <c r="BF6" s="568"/>
      <c r="BG6" s="568"/>
    </row>
    <row r="7" spans="2:114" ht="15.75" x14ac:dyDescent="0.2">
      <c r="C7" s="480" t="s">
        <v>8</v>
      </c>
      <c r="D7" s="479"/>
      <c r="E7" s="820" t="s">
        <v>4</v>
      </c>
      <c r="F7" s="820"/>
      <c r="G7" s="479" t="s">
        <v>9</v>
      </c>
      <c r="H7" s="479"/>
      <c r="I7" s="820" t="s">
        <v>4</v>
      </c>
      <c r="J7" s="820"/>
      <c r="K7" s="479" t="s">
        <v>10</v>
      </c>
      <c r="L7" s="479"/>
      <c r="M7" s="820"/>
      <c r="N7" s="820"/>
      <c r="O7" s="479" t="s">
        <v>11</v>
      </c>
      <c r="P7" s="479"/>
      <c r="Q7" s="820"/>
      <c r="R7" s="821"/>
      <c r="S7" s="479"/>
      <c r="T7" s="837" t="s">
        <v>28</v>
      </c>
      <c r="U7" s="804"/>
      <c r="V7" s="487" t="s">
        <v>24</v>
      </c>
      <c r="W7" s="803" t="s">
        <v>4</v>
      </c>
      <c r="X7" s="803"/>
      <c r="Y7" s="804" t="s">
        <v>29</v>
      </c>
      <c r="Z7" s="804"/>
      <c r="AA7" s="487" t="s">
        <v>24</v>
      </c>
      <c r="AB7" s="803">
        <v>1</v>
      </c>
      <c r="AC7" s="803"/>
      <c r="AD7" s="804" t="s">
        <v>30</v>
      </c>
      <c r="AE7" s="804"/>
      <c r="AF7" s="487" t="s">
        <v>24</v>
      </c>
      <c r="AG7" s="803" t="s">
        <v>4</v>
      </c>
      <c r="AH7" s="819"/>
      <c r="AI7" s="479"/>
      <c r="AJ7" s="537"/>
      <c r="AK7" s="537"/>
      <c r="AL7" s="537"/>
      <c r="AM7" s="568"/>
      <c r="AN7" s="568"/>
      <c r="AO7" s="568"/>
      <c r="AP7" s="568"/>
      <c r="AQ7" s="568"/>
      <c r="AR7" s="568"/>
      <c r="AS7" s="568"/>
      <c r="AT7" s="568"/>
      <c r="AU7" s="568"/>
      <c r="AV7" s="568"/>
      <c r="AW7" s="568"/>
      <c r="AX7" s="568"/>
      <c r="AY7" s="568"/>
      <c r="AZ7" s="568"/>
      <c r="BA7" s="568"/>
      <c r="BB7" s="568"/>
      <c r="BC7" s="568"/>
      <c r="BD7" s="568"/>
      <c r="BE7" s="568"/>
      <c r="BF7" s="568"/>
      <c r="BG7" s="568"/>
    </row>
    <row r="8" spans="2:114" ht="15.75" x14ac:dyDescent="0.2">
      <c r="C8" s="480" t="s">
        <v>12</v>
      </c>
      <c r="D8" s="479"/>
      <c r="E8" s="820" t="s">
        <v>4</v>
      </c>
      <c r="F8" s="820"/>
      <c r="G8" s="479" t="s">
        <v>13</v>
      </c>
      <c r="H8" s="479"/>
      <c r="I8" s="820" t="s">
        <v>4</v>
      </c>
      <c r="J8" s="820"/>
      <c r="K8" s="479" t="s">
        <v>14</v>
      </c>
      <c r="L8" s="479"/>
      <c r="M8" s="820"/>
      <c r="N8" s="820"/>
      <c r="O8" s="479" t="s">
        <v>15</v>
      </c>
      <c r="P8" s="479"/>
      <c r="Q8" s="820"/>
      <c r="R8" s="821"/>
      <c r="S8" s="479"/>
      <c r="T8" s="479"/>
      <c r="Z8" s="479"/>
      <c r="AA8" s="479"/>
      <c r="AI8" s="479"/>
      <c r="AJ8" s="537"/>
      <c r="AK8" s="537"/>
      <c r="AL8" s="537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8"/>
      <c r="BG8" s="568"/>
    </row>
    <row r="9" spans="2:114" ht="15" x14ac:dyDescent="0.2">
      <c r="C9" s="480" t="s">
        <v>16</v>
      </c>
      <c r="D9" s="479"/>
      <c r="E9" s="820" t="s">
        <v>4</v>
      </c>
      <c r="F9" s="820"/>
      <c r="G9" s="479" t="s">
        <v>17</v>
      </c>
      <c r="H9" s="479"/>
      <c r="I9" s="820"/>
      <c r="J9" s="820"/>
      <c r="K9" s="479" t="s">
        <v>18</v>
      </c>
      <c r="L9" s="479"/>
      <c r="M9" s="820" t="s">
        <v>4</v>
      </c>
      <c r="N9" s="820"/>
      <c r="O9" s="479" t="s">
        <v>19</v>
      </c>
      <c r="P9" s="479"/>
      <c r="Q9" s="820"/>
      <c r="R9" s="821"/>
      <c r="S9" s="488"/>
      <c r="T9" s="488"/>
      <c r="U9" s="488"/>
      <c r="Z9" s="479"/>
      <c r="AA9" s="479"/>
      <c r="AI9" s="479"/>
      <c r="AJ9" s="569"/>
      <c r="AK9" s="569"/>
      <c r="AL9" s="569"/>
      <c r="AM9" s="568"/>
      <c r="AN9" s="568"/>
      <c r="AO9" s="568"/>
      <c r="AP9" s="568"/>
      <c r="AQ9" s="568"/>
      <c r="AR9" s="568"/>
      <c r="AS9" s="568"/>
      <c r="AT9" s="568"/>
      <c r="AU9" s="568"/>
      <c r="AV9" s="568"/>
      <c r="AW9" s="568"/>
      <c r="AX9" s="568"/>
      <c r="AY9" s="568"/>
      <c r="AZ9" s="568"/>
      <c r="BA9" s="568"/>
      <c r="BB9" s="568"/>
      <c r="BC9" s="568"/>
      <c r="BD9" s="568"/>
      <c r="BE9" s="568"/>
      <c r="BF9" s="568"/>
      <c r="BG9" s="568"/>
    </row>
    <row r="10" spans="2:114" ht="15" x14ac:dyDescent="0.2">
      <c r="C10" s="489" t="s">
        <v>20</v>
      </c>
      <c r="D10" s="487"/>
      <c r="E10" s="803" t="s">
        <v>4</v>
      </c>
      <c r="F10" s="803"/>
      <c r="G10" s="487"/>
      <c r="H10" s="487"/>
      <c r="I10" s="803"/>
      <c r="J10" s="803"/>
      <c r="K10" s="487"/>
      <c r="L10" s="487"/>
      <c r="M10" s="803"/>
      <c r="N10" s="803"/>
      <c r="O10" s="487"/>
      <c r="P10" s="487"/>
      <c r="Q10" s="803"/>
      <c r="R10" s="819"/>
      <c r="AJ10" s="479"/>
      <c r="AK10" s="479"/>
      <c r="AL10" s="479"/>
      <c r="AM10" s="568"/>
      <c r="AN10" s="568"/>
      <c r="AO10" s="568"/>
      <c r="AP10" s="568"/>
      <c r="AQ10" s="568"/>
      <c r="AR10" s="568"/>
      <c r="AS10" s="568"/>
      <c r="AT10" s="568"/>
      <c r="AU10" s="568"/>
      <c r="AV10" s="568"/>
      <c r="AW10" s="568"/>
      <c r="AX10" s="568"/>
      <c r="AY10" s="568"/>
      <c r="AZ10" s="568"/>
      <c r="BA10" s="568"/>
      <c r="BB10" s="568"/>
      <c r="BC10" s="568"/>
      <c r="BD10" s="568"/>
      <c r="BE10" s="568"/>
      <c r="BF10" s="568"/>
      <c r="BG10" s="568"/>
    </row>
    <row r="11" spans="2:114" ht="15" x14ac:dyDescent="0.2">
      <c r="AJ11" s="479"/>
      <c r="AK11" s="479"/>
      <c r="AL11" s="479"/>
      <c r="AM11" s="568"/>
      <c r="AN11" s="568"/>
      <c r="AO11" s="568"/>
      <c r="AP11" s="568"/>
      <c r="AQ11" s="568"/>
      <c r="AR11" s="568"/>
      <c r="AS11" s="568"/>
      <c r="AT11" s="568"/>
      <c r="AU11" s="568"/>
      <c r="AV11" s="568"/>
      <c r="AW11" s="568"/>
      <c r="AX11" s="568"/>
      <c r="AY11" s="568"/>
      <c r="AZ11" s="568"/>
      <c r="BA11" s="568"/>
      <c r="BB11" s="568"/>
      <c r="BC11" s="568"/>
      <c r="BD11" s="568"/>
      <c r="BE11" s="568"/>
      <c r="BF11" s="568"/>
      <c r="BG11" s="568"/>
    </row>
    <row r="12" spans="2:114" ht="15" x14ac:dyDescent="0.2">
      <c r="AX12" s="488"/>
      <c r="AY12" s="568"/>
      <c r="AZ12" s="568"/>
      <c r="BA12" s="568"/>
      <c r="BB12" s="568"/>
      <c r="BC12" s="568"/>
      <c r="BD12" s="568"/>
      <c r="BE12" s="568"/>
      <c r="BF12" s="568"/>
      <c r="BG12" s="568"/>
      <c r="BH12" s="568"/>
      <c r="BI12" s="568"/>
      <c r="BJ12" s="568"/>
      <c r="BK12" s="568"/>
      <c r="BL12" s="568"/>
      <c r="BM12" s="568"/>
      <c r="BN12" s="568"/>
      <c r="BO12" s="568"/>
      <c r="BP12" s="568"/>
      <c r="BQ12" s="568"/>
      <c r="BR12" s="568"/>
      <c r="BS12" s="568"/>
    </row>
    <row r="13" spans="2:114" ht="15" x14ac:dyDescent="0.2">
      <c r="AX13" s="488"/>
      <c r="AY13" s="568"/>
      <c r="AZ13" s="568"/>
      <c r="BA13" s="568"/>
      <c r="BB13" s="568"/>
      <c r="BC13" s="568"/>
      <c r="BD13" s="568"/>
      <c r="BE13" s="568"/>
      <c r="BF13" s="568"/>
      <c r="BG13" s="568"/>
      <c r="BH13" s="568"/>
      <c r="BI13" s="568"/>
      <c r="BJ13" s="568"/>
      <c r="BK13" s="568"/>
      <c r="BL13" s="568"/>
      <c r="BM13" s="568"/>
      <c r="BN13" s="568"/>
      <c r="BO13" s="568"/>
      <c r="BP13" s="568"/>
      <c r="BQ13" s="568"/>
      <c r="BR13" s="568"/>
      <c r="BS13" s="568"/>
    </row>
    <row r="14" spans="2:114" ht="15" x14ac:dyDescent="0.2">
      <c r="AX14" s="488"/>
      <c r="AY14" s="568"/>
      <c r="AZ14" s="568"/>
      <c r="BA14" s="568"/>
      <c r="BB14" s="568"/>
      <c r="BC14" s="568"/>
      <c r="BD14" s="568"/>
      <c r="BE14" s="568"/>
      <c r="BF14" s="568"/>
      <c r="BG14" s="568"/>
      <c r="BH14" s="568"/>
      <c r="BI14" s="568"/>
      <c r="BJ14" s="568"/>
      <c r="BK14" s="568"/>
      <c r="BL14" s="568"/>
      <c r="BM14" s="568"/>
      <c r="BN14" s="568"/>
      <c r="BO14" s="568"/>
      <c r="BP14" s="568"/>
      <c r="BQ14" s="568"/>
      <c r="BR14" s="568"/>
      <c r="BS14" s="568"/>
    </row>
    <row r="15" spans="2:114" ht="15" x14ac:dyDescent="0.2">
      <c r="AX15" s="488"/>
      <c r="AY15" s="568"/>
      <c r="AZ15" s="568"/>
      <c r="BA15" s="568"/>
      <c r="BB15" s="568"/>
      <c r="BC15" s="568"/>
      <c r="BD15" s="568"/>
      <c r="BE15" s="568"/>
      <c r="BF15" s="568"/>
      <c r="BG15" s="568"/>
      <c r="BH15" s="568"/>
      <c r="BI15" s="568"/>
      <c r="BJ15" s="568"/>
      <c r="BK15" s="568"/>
      <c r="BL15" s="568"/>
      <c r="BM15" s="568"/>
      <c r="BN15" s="568"/>
      <c r="BO15" s="568"/>
      <c r="BP15" s="568"/>
      <c r="BQ15" s="568"/>
      <c r="BR15" s="568"/>
      <c r="BS15" s="568"/>
    </row>
    <row r="16" spans="2:114" ht="15.75" thickBot="1" x14ac:dyDescent="0.25"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479"/>
      <c r="AD16" s="479"/>
      <c r="AE16" s="479"/>
      <c r="AF16" s="499"/>
      <c r="AG16" s="479"/>
      <c r="AH16" s="479"/>
      <c r="AI16" s="479"/>
      <c r="AJ16" s="479"/>
      <c r="AK16" s="479"/>
      <c r="AL16" s="479"/>
      <c r="AM16" s="479"/>
      <c r="AN16" s="479"/>
      <c r="AO16" s="479"/>
      <c r="AP16" s="479"/>
      <c r="AQ16" s="479"/>
      <c r="AR16" s="479"/>
      <c r="AS16" s="479"/>
      <c r="AT16" s="479"/>
      <c r="AU16" s="479"/>
      <c r="AV16" s="479"/>
      <c r="AW16" s="479"/>
      <c r="AX16" s="479"/>
      <c r="AY16" s="479"/>
      <c r="AZ16" s="479"/>
      <c r="BA16" s="479"/>
      <c r="BB16" s="479"/>
      <c r="BC16" s="479"/>
      <c r="BD16" s="479"/>
      <c r="BE16" s="479"/>
      <c r="BF16" s="479"/>
      <c r="BG16" s="488"/>
      <c r="BH16" s="488"/>
      <c r="BI16" s="488"/>
      <c r="BJ16" s="479"/>
      <c r="BK16" s="479"/>
    </row>
    <row r="17" spans="2:72" ht="15.75" thickBot="1" x14ac:dyDescent="0.25"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90"/>
      <c r="Y17" s="496"/>
      <c r="Z17" s="496"/>
      <c r="AA17" s="496"/>
      <c r="AB17" s="496"/>
      <c r="AC17" s="496"/>
      <c r="AD17" s="496"/>
      <c r="AE17" s="496"/>
      <c r="AF17" s="497"/>
      <c r="AG17" s="496"/>
      <c r="AH17" s="496"/>
      <c r="AI17" s="496"/>
      <c r="AJ17" s="496"/>
      <c r="AK17" s="496"/>
      <c r="AL17" s="496"/>
      <c r="AM17" s="496"/>
      <c r="AN17" s="496"/>
      <c r="AO17" s="497"/>
      <c r="AU17" s="479"/>
      <c r="AV17" s="479"/>
      <c r="AW17" s="479"/>
      <c r="AX17" s="479"/>
      <c r="AY17" s="479"/>
      <c r="AZ17" s="479"/>
      <c r="BA17" s="479"/>
      <c r="BB17" s="479"/>
      <c r="BC17" s="479"/>
      <c r="BD17" s="479"/>
      <c r="BE17" s="479"/>
      <c r="BF17" s="479"/>
      <c r="BG17" s="479"/>
      <c r="BH17" s="479"/>
      <c r="BI17" s="479"/>
      <c r="BJ17" s="479"/>
      <c r="BK17" s="479"/>
    </row>
    <row r="18" spans="2:72" s="500" customFormat="1" thickBot="1" x14ac:dyDescent="0.25">
      <c r="B18" s="501"/>
      <c r="C18" s="552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Y18" s="501"/>
      <c r="AF18" s="504"/>
      <c r="AI18" s="773" t="s">
        <v>282</v>
      </c>
      <c r="AJ18" s="774"/>
      <c r="AK18" s="774"/>
      <c r="AL18" s="774"/>
      <c r="AM18" s="774"/>
      <c r="AN18" s="774"/>
      <c r="AO18" s="774"/>
      <c r="AP18" s="774"/>
      <c r="AQ18" s="774"/>
      <c r="AR18" s="774"/>
      <c r="AS18" s="774"/>
      <c r="AT18" s="774"/>
      <c r="AU18" s="774"/>
      <c r="AV18" s="775"/>
      <c r="BC18" s="501"/>
      <c r="BD18" s="501"/>
      <c r="BE18" s="552"/>
      <c r="BF18" s="501"/>
      <c r="BG18" s="501"/>
      <c r="BH18" s="501"/>
      <c r="BI18" s="501"/>
      <c r="BJ18" s="501"/>
      <c r="BK18" s="501"/>
      <c r="BL18" s="501"/>
      <c r="BM18" s="501"/>
      <c r="BN18" s="501"/>
      <c r="BO18" s="501"/>
      <c r="BP18" s="501"/>
      <c r="BQ18" s="501"/>
      <c r="BR18" s="501"/>
      <c r="BS18" s="501"/>
      <c r="BT18" s="501"/>
    </row>
    <row r="19" spans="2:72" s="585" customFormat="1" thickBot="1" x14ac:dyDescent="0.25"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584"/>
      <c r="Q19" s="584"/>
      <c r="R19" s="584"/>
      <c r="S19" s="584"/>
      <c r="T19" s="584"/>
      <c r="U19" s="584"/>
      <c r="V19" s="584"/>
      <c r="W19" s="584"/>
      <c r="Y19" s="584"/>
      <c r="AF19" s="586"/>
      <c r="AI19" s="849" t="s">
        <v>47</v>
      </c>
      <c r="AJ19" s="850"/>
      <c r="AK19" s="850"/>
      <c r="AL19" s="850"/>
      <c r="AM19" s="850"/>
      <c r="AN19" s="850"/>
      <c r="AO19" s="850"/>
      <c r="AP19" s="850"/>
      <c r="AQ19" s="850"/>
      <c r="AR19" s="850"/>
      <c r="AS19" s="850"/>
      <c r="AT19" s="850"/>
      <c r="AU19" s="850"/>
      <c r="AV19" s="851"/>
      <c r="AW19" s="587"/>
      <c r="BC19" s="584"/>
      <c r="BD19" s="584"/>
      <c r="BE19" s="584"/>
      <c r="BF19" s="584"/>
      <c r="BG19" s="584"/>
      <c r="BH19" s="584"/>
      <c r="BI19" s="584"/>
      <c r="BJ19" s="584"/>
      <c r="BK19" s="584"/>
      <c r="BL19" s="584"/>
      <c r="BM19" s="584"/>
      <c r="BN19" s="584"/>
      <c r="BO19" s="584"/>
      <c r="BP19" s="584"/>
      <c r="BQ19" s="584"/>
      <c r="BR19" s="584"/>
      <c r="BS19" s="584"/>
      <c r="BT19" s="584"/>
    </row>
    <row r="20" spans="2:72" ht="15" x14ac:dyDescent="0.2">
      <c r="B20" s="479"/>
      <c r="C20" s="488"/>
      <c r="D20" s="488"/>
      <c r="E20" s="488"/>
      <c r="F20" s="488"/>
      <c r="G20" s="488"/>
      <c r="H20" s="488"/>
      <c r="I20" s="488"/>
      <c r="J20" s="488"/>
      <c r="K20" s="488"/>
      <c r="L20" s="479"/>
      <c r="M20" s="479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Y20" s="479"/>
      <c r="AF20" s="499"/>
      <c r="AW20" s="499"/>
      <c r="BC20" s="479"/>
      <c r="BD20" s="479"/>
      <c r="BE20" s="479"/>
      <c r="BF20" s="479"/>
      <c r="BG20" s="479"/>
      <c r="BH20" s="479"/>
      <c r="BI20" s="479"/>
      <c r="BJ20" s="479"/>
      <c r="BK20" s="479"/>
      <c r="BL20" s="479"/>
      <c r="BM20" s="479"/>
      <c r="BN20" s="479"/>
      <c r="BO20" s="479"/>
      <c r="BP20" s="479"/>
      <c r="BQ20" s="479"/>
      <c r="BR20" s="479"/>
      <c r="BS20" s="479"/>
      <c r="BT20" s="479"/>
    </row>
    <row r="21" spans="2:72" ht="15.75" x14ac:dyDescent="0.2"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  <c r="T21" s="479"/>
      <c r="U21" s="479"/>
      <c r="V21" s="479"/>
      <c r="W21" s="479"/>
      <c r="Y21" s="479"/>
      <c r="AF21" s="499"/>
      <c r="AI21" s="800" t="s">
        <v>31</v>
      </c>
      <c r="AJ21" s="800"/>
      <c r="AK21" s="800"/>
      <c r="AL21" s="800"/>
      <c r="AM21" s="800"/>
      <c r="AN21" s="800"/>
      <c r="AO21" s="800"/>
      <c r="AP21" s="800"/>
      <c r="AQ21" s="800"/>
      <c r="AR21" s="800"/>
      <c r="AS21" s="800" t="s">
        <v>32</v>
      </c>
      <c r="AT21" s="800"/>
      <c r="AU21" s="800" t="s">
        <v>33</v>
      </c>
      <c r="AV21" s="800"/>
      <c r="AW21" s="512"/>
      <c r="AX21" s="476"/>
      <c r="BC21" s="479"/>
      <c r="BE21" s="479"/>
      <c r="BF21" s="479"/>
      <c r="BG21" s="479"/>
      <c r="BH21" s="479"/>
      <c r="BI21" s="479"/>
      <c r="BJ21" s="479"/>
      <c r="BK21" s="479"/>
      <c r="BL21" s="479"/>
      <c r="BM21" s="479"/>
      <c r="BN21" s="479"/>
      <c r="BO21" s="479"/>
      <c r="BP21" s="479"/>
      <c r="BQ21" s="479"/>
      <c r="BR21" s="479"/>
      <c r="BS21" s="479"/>
      <c r="BT21" s="479"/>
    </row>
    <row r="22" spans="2:72" ht="34.5" customHeight="1" thickBot="1" x14ac:dyDescent="0.25">
      <c r="B22" s="479"/>
      <c r="C22" s="848" t="s">
        <v>34</v>
      </c>
      <c r="D22" s="848"/>
      <c r="E22" s="848"/>
      <c r="F22" s="848"/>
      <c r="G22" s="848"/>
      <c r="H22" s="848"/>
      <c r="I22" s="848"/>
      <c r="J22" s="848"/>
      <c r="K22" s="848"/>
      <c r="L22" s="848"/>
      <c r="M22" s="848"/>
      <c r="N22" s="848"/>
      <c r="O22" s="848"/>
      <c r="P22" s="848"/>
      <c r="Q22" s="479"/>
      <c r="R22" s="479"/>
      <c r="S22" s="479"/>
      <c r="T22" s="479"/>
      <c r="U22" s="479"/>
      <c r="V22" s="479"/>
      <c r="W22" s="479"/>
      <c r="Y22" s="479"/>
      <c r="AF22" s="499"/>
      <c r="AI22" s="771" t="s">
        <v>271</v>
      </c>
      <c r="AJ22" s="771"/>
      <c r="AK22" s="771"/>
      <c r="AL22" s="771"/>
      <c r="AM22" s="771"/>
      <c r="AN22" s="771"/>
      <c r="AO22" s="771"/>
      <c r="AP22" s="771"/>
      <c r="AQ22" s="771"/>
      <c r="AR22" s="771"/>
      <c r="AS22" s="770">
        <v>0</v>
      </c>
      <c r="AT22" s="770"/>
      <c r="AU22" s="769">
        <v>1</v>
      </c>
      <c r="AV22" s="769"/>
      <c r="AW22" s="520"/>
      <c r="AX22" s="519"/>
      <c r="BC22" s="479"/>
      <c r="BE22" s="562"/>
      <c r="BF22" s="479"/>
      <c r="BG22" s="479"/>
      <c r="BH22" s="479"/>
      <c r="BI22" s="479"/>
      <c r="BJ22" s="479"/>
      <c r="BK22" s="479"/>
      <c r="BL22" s="479"/>
      <c r="BM22" s="479"/>
      <c r="BN22" s="479"/>
      <c r="BO22" s="479"/>
      <c r="BP22" s="479"/>
      <c r="BQ22" s="479"/>
      <c r="BR22" s="479"/>
      <c r="BS22" s="479"/>
      <c r="BT22" s="479"/>
    </row>
    <row r="23" spans="2:72" ht="15.75" x14ac:dyDescent="0.2">
      <c r="B23" s="479"/>
      <c r="C23" s="575"/>
      <c r="D23" s="559"/>
      <c r="E23" s="559"/>
      <c r="F23" s="576"/>
      <c r="G23" s="577">
        <f>SUM(G25:G34)</f>
        <v>0</v>
      </c>
      <c r="H23" s="578" t="s">
        <v>38</v>
      </c>
      <c r="I23" s="559"/>
      <c r="J23" s="559"/>
      <c r="Q23" s="479"/>
      <c r="R23" s="479"/>
      <c r="S23" s="479"/>
      <c r="T23" s="479"/>
      <c r="U23" s="479"/>
      <c r="V23" s="479"/>
      <c r="W23" s="479"/>
      <c r="Y23" s="479"/>
      <c r="AF23" s="499"/>
      <c r="AI23" s="771"/>
      <c r="AJ23" s="771"/>
      <c r="AK23" s="771"/>
      <c r="AL23" s="771"/>
      <c r="AM23" s="771"/>
      <c r="AN23" s="771"/>
      <c r="AO23" s="771"/>
      <c r="AP23" s="771"/>
      <c r="AQ23" s="771"/>
      <c r="AR23" s="771"/>
      <c r="AS23" s="770"/>
      <c r="AT23" s="770"/>
      <c r="AU23" s="769"/>
      <c r="AV23" s="769"/>
      <c r="AW23" s="523"/>
      <c r="AX23" s="519"/>
      <c r="BC23" s="479"/>
      <c r="BE23" s="479"/>
      <c r="BF23" s="479"/>
      <c r="BG23" s="479"/>
      <c r="BH23" s="479"/>
      <c r="BI23" s="479"/>
      <c r="BJ23" s="479"/>
      <c r="BK23" s="479"/>
      <c r="BL23" s="479"/>
      <c r="BM23" s="479"/>
      <c r="BN23" s="479"/>
      <c r="BO23" s="479"/>
      <c r="BP23" s="479"/>
      <c r="BQ23" s="479"/>
      <c r="BR23" s="479"/>
      <c r="BS23" s="479"/>
      <c r="BT23" s="479"/>
    </row>
    <row r="24" spans="2:72" s="559" customFormat="1" ht="15.75" hidden="1" customHeight="1" x14ac:dyDescent="0.2">
      <c r="B24" s="566"/>
      <c r="C24" s="579" t="s">
        <v>47</v>
      </c>
      <c r="D24" s="478"/>
      <c r="E24" s="478"/>
      <c r="F24" s="580"/>
      <c r="G24" s="578"/>
      <c r="H24" s="578" t="s">
        <v>38</v>
      </c>
      <c r="I24" s="478"/>
      <c r="J24" s="478"/>
      <c r="Q24" s="566"/>
      <c r="R24" s="566"/>
      <c r="S24" s="566"/>
      <c r="T24" s="566"/>
      <c r="U24" s="566"/>
      <c r="V24" s="566"/>
      <c r="W24" s="566"/>
      <c r="Y24" s="566"/>
      <c r="AF24" s="581"/>
      <c r="AI24" s="794" t="s">
        <v>40</v>
      </c>
      <c r="AJ24" s="794"/>
      <c r="AK24" s="794"/>
      <c r="AL24" s="794"/>
      <c r="AM24" s="794"/>
      <c r="AN24" s="794"/>
      <c r="AO24" s="794"/>
      <c r="AP24" s="794"/>
      <c r="AQ24" s="794"/>
      <c r="AR24" s="794"/>
      <c r="AS24" s="794"/>
      <c r="AT24" s="794"/>
      <c r="AU24" s="794"/>
      <c r="AV24" s="794"/>
      <c r="AW24" s="525"/>
      <c r="AX24" s="527"/>
      <c r="BC24" s="566"/>
      <c r="BE24" s="558"/>
      <c r="BF24" s="558"/>
      <c r="BG24" s="558"/>
      <c r="BH24" s="558"/>
      <c r="BI24" s="558"/>
      <c r="BJ24" s="558"/>
      <c r="BK24" s="558"/>
      <c r="BL24" s="558"/>
      <c r="BM24" s="558"/>
      <c r="BN24" s="558"/>
      <c r="BO24" s="558"/>
      <c r="BP24" s="558"/>
      <c r="BQ24" s="558"/>
      <c r="BR24" s="558"/>
      <c r="BS24" s="566"/>
      <c r="BT24" s="566"/>
    </row>
    <row r="25" spans="2:72" ht="16.5" customHeight="1" thickBot="1" x14ac:dyDescent="0.25">
      <c r="B25" s="479"/>
      <c r="C25" s="579" t="s">
        <v>47</v>
      </c>
      <c r="F25" s="580"/>
      <c r="G25" s="578" t="s">
        <v>272</v>
      </c>
      <c r="H25" s="578" t="s">
        <v>38</v>
      </c>
      <c r="Q25" s="479"/>
      <c r="R25" s="479"/>
      <c r="S25" s="479"/>
      <c r="T25" s="479"/>
      <c r="U25" s="479"/>
      <c r="V25" s="479"/>
      <c r="W25" s="479"/>
      <c r="Y25" s="479"/>
      <c r="AF25" s="499"/>
      <c r="AI25" s="762" t="s">
        <v>283</v>
      </c>
      <c r="AJ25" s="762"/>
      <c r="AK25" s="762"/>
      <c r="AL25" s="762"/>
      <c r="AM25" s="762"/>
      <c r="AN25" s="762"/>
      <c r="AO25" s="762"/>
      <c r="AP25" s="762"/>
      <c r="AQ25" s="762"/>
      <c r="AR25" s="762"/>
      <c r="AS25" s="769">
        <v>0</v>
      </c>
      <c r="AT25" s="769"/>
      <c r="AU25" s="769">
        <v>1</v>
      </c>
      <c r="AV25" s="769"/>
      <c r="AW25" s="520"/>
      <c r="AX25" s="479"/>
      <c r="BC25" s="479"/>
      <c r="BE25" s="562"/>
      <c r="BF25" s="479"/>
      <c r="BG25" s="479"/>
      <c r="BH25" s="479"/>
      <c r="BI25" s="479"/>
      <c r="BJ25" s="479"/>
      <c r="BK25" s="479"/>
      <c r="BL25" s="479"/>
      <c r="BM25" s="479"/>
      <c r="BN25" s="479"/>
      <c r="BO25" s="479"/>
      <c r="BP25" s="479"/>
      <c r="BQ25" s="479"/>
      <c r="BR25" s="479"/>
      <c r="BS25" s="479"/>
      <c r="BT25" s="479"/>
    </row>
    <row r="26" spans="2:72" ht="15.75" x14ac:dyDescent="0.2">
      <c r="B26" s="479"/>
      <c r="C26" s="579" t="s">
        <v>51</v>
      </c>
      <c r="F26" s="580"/>
      <c r="G26" s="578" t="s">
        <v>272</v>
      </c>
      <c r="H26" s="578" t="s">
        <v>38</v>
      </c>
      <c r="J26" s="559"/>
      <c r="Q26" s="479"/>
      <c r="R26" s="479"/>
      <c r="S26" s="479"/>
      <c r="T26" s="479"/>
      <c r="U26" s="479"/>
      <c r="V26" s="479"/>
      <c r="W26" s="479"/>
      <c r="Y26" s="479"/>
      <c r="AF26" s="499"/>
      <c r="AI26" s="762"/>
      <c r="AJ26" s="762"/>
      <c r="AK26" s="762"/>
      <c r="AL26" s="762"/>
      <c r="AM26" s="762"/>
      <c r="AN26" s="762"/>
      <c r="AO26" s="762"/>
      <c r="AP26" s="762"/>
      <c r="AQ26" s="762"/>
      <c r="AR26" s="762"/>
      <c r="AS26" s="769"/>
      <c r="AT26" s="769"/>
      <c r="AU26" s="769"/>
      <c r="AV26" s="769"/>
      <c r="AW26" s="515"/>
      <c r="AX26" s="479"/>
      <c r="BC26" s="479"/>
      <c r="BE26" s="479"/>
      <c r="BF26" s="479"/>
      <c r="BG26" s="479"/>
      <c r="BH26" s="479"/>
      <c r="BI26" s="479"/>
      <c r="BJ26" s="479"/>
      <c r="BK26" s="479"/>
      <c r="BL26" s="479"/>
      <c r="BM26" s="479"/>
      <c r="BN26" s="479"/>
      <c r="BO26" s="479"/>
      <c r="BP26" s="479"/>
      <c r="BQ26" s="479"/>
      <c r="BR26" s="479"/>
      <c r="BS26" s="479"/>
      <c r="BT26" s="479"/>
    </row>
    <row r="27" spans="2:72" s="559" customFormat="1" ht="15.75" hidden="1" customHeight="1" x14ac:dyDescent="0.2">
      <c r="B27" s="566"/>
      <c r="C27" s="579" t="s">
        <v>52</v>
      </c>
      <c r="D27" s="478"/>
      <c r="E27" s="478"/>
      <c r="F27" s="580"/>
      <c r="G27" s="578" t="s">
        <v>272</v>
      </c>
      <c r="H27" s="578" t="s">
        <v>38</v>
      </c>
      <c r="I27" s="478"/>
      <c r="J27" s="478"/>
      <c r="Q27" s="566"/>
      <c r="R27" s="566"/>
      <c r="S27" s="566"/>
      <c r="T27" s="566"/>
      <c r="U27" s="566"/>
      <c r="V27" s="566"/>
      <c r="W27" s="566"/>
      <c r="Y27" s="566"/>
      <c r="AF27" s="581"/>
      <c r="AI27" s="786" t="s">
        <v>40</v>
      </c>
      <c r="AJ27" s="786"/>
      <c r="AK27" s="786"/>
      <c r="AL27" s="786"/>
      <c r="AM27" s="786"/>
      <c r="AN27" s="786"/>
      <c r="AO27" s="786"/>
      <c r="AP27" s="786"/>
      <c r="AQ27" s="786"/>
      <c r="AR27" s="786"/>
      <c r="AS27" s="786"/>
      <c r="AT27" s="786"/>
      <c r="AU27" s="786"/>
      <c r="AV27" s="786"/>
      <c r="AW27" s="525"/>
      <c r="AX27" s="479"/>
      <c r="BC27" s="566"/>
      <c r="BE27" s="558"/>
      <c r="BF27" s="558"/>
      <c r="BG27" s="558"/>
      <c r="BH27" s="558"/>
      <c r="BI27" s="558"/>
      <c r="BJ27" s="558"/>
      <c r="BK27" s="558"/>
      <c r="BL27" s="558"/>
      <c r="BM27" s="558"/>
      <c r="BN27" s="558"/>
      <c r="BO27" s="558"/>
      <c r="BP27" s="558"/>
      <c r="BQ27" s="558"/>
      <c r="BR27" s="558"/>
      <c r="BS27" s="566"/>
      <c r="BT27" s="566"/>
    </row>
    <row r="28" spans="2:72" ht="16.5" customHeight="1" thickBot="1" x14ac:dyDescent="0.25">
      <c r="C28" s="579" t="s">
        <v>54</v>
      </c>
      <c r="F28" s="580"/>
      <c r="G28" s="578" t="s">
        <v>272</v>
      </c>
      <c r="H28" s="578" t="s">
        <v>38</v>
      </c>
      <c r="Q28" s="479"/>
      <c r="R28" s="479"/>
      <c r="S28" s="479"/>
      <c r="T28" s="479"/>
      <c r="U28" s="479"/>
      <c r="V28" s="479"/>
      <c r="W28" s="479"/>
      <c r="Y28" s="479"/>
      <c r="AF28" s="499"/>
      <c r="AI28" s="771" t="s">
        <v>284</v>
      </c>
      <c r="AJ28" s="771"/>
      <c r="AK28" s="771"/>
      <c r="AL28" s="771"/>
      <c r="AM28" s="771"/>
      <c r="AN28" s="771"/>
      <c r="AO28" s="771"/>
      <c r="AP28" s="771"/>
      <c r="AQ28" s="771"/>
      <c r="AR28" s="771"/>
      <c r="AS28" s="841">
        <v>0</v>
      </c>
      <c r="AT28" s="841"/>
      <c r="AU28" s="841">
        <v>1</v>
      </c>
      <c r="AV28" s="841"/>
      <c r="AW28" s="520"/>
      <c r="AX28" s="519"/>
      <c r="AY28" s="479"/>
      <c r="AZ28" s="479"/>
      <c r="BA28" s="479"/>
      <c r="BB28" s="479"/>
      <c r="BC28" s="479"/>
      <c r="BD28" s="479"/>
      <c r="BE28" s="479"/>
      <c r="BF28" s="479"/>
      <c r="BG28" s="479"/>
      <c r="BH28" s="479"/>
      <c r="BI28" s="479"/>
      <c r="BJ28" s="479"/>
      <c r="BK28" s="479"/>
    </row>
    <row r="29" spans="2:72" s="559" customFormat="1" ht="15.75" x14ac:dyDescent="0.2">
      <c r="C29" s="579" t="s">
        <v>56</v>
      </c>
      <c r="D29" s="478"/>
      <c r="E29" s="478"/>
      <c r="F29" s="580"/>
      <c r="G29" s="578" t="s">
        <v>272</v>
      </c>
      <c r="H29" s="578" t="s">
        <v>38</v>
      </c>
      <c r="I29" s="478"/>
      <c r="J29" s="478"/>
      <c r="K29" s="478"/>
      <c r="L29" s="478"/>
      <c r="M29" s="478"/>
      <c r="N29" s="478"/>
      <c r="O29" s="478"/>
      <c r="P29" s="478"/>
      <c r="Q29" s="479"/>
      <c r="R29" s="479"/>
      <c r="S29" s="566"/>
      <c r="T29" s="566"/>
      <c r="U29" s="566"/>
      <c r="V29" s="566"/>
      <c r="W29" s="566"/>
      <c r="Y29" s="566"/>
      <c r="AF29" s="581"/>
      <c r="AI29" s="771"/>
      <c r="AJ29" s="771"/>
      <c r="AK29" s="771"/>
      <c r="AL29" s="771"/>
      <c r="AM29" s="771"/>
      <c r="AN29" s="771"/>
      <c r="AO29" s="771"/>
      <c r="AP29" s="771"/>
      <c r="AQ29" s="771"/>
      <c r="AR29" s="771"/>
      <c r="AS29" s="841"/>
      <c r="AT29" s="841"/>
      <c r="AU29" s="841"/>
      <c r="AV29" s="841"/>
      <c r="AW29" s="523"/>
      <c r="AX29" s="519"/>
      <c r="AY29" s="558"/>
      <c r="AZ29" s="558"/>
      <c r="BA29" s="558"/>
      <c r="BB29" s="558"/>
      <c r="BC29" s="558"/>
      <c r="BD29" s="558"/>
      <c r="BE29" s="558"/>
      <c r="BF29" s="558"/>
      <c r="BG29" s="558"/>
      <c r="BH29" s="558"/>
      <c r="BI29" s="558"/>
      <c r="BJ29" s="558"/>
      <c r="BK29" s="558"/>
    </row>
    <row r="30" spans="2:72" ht="15.75" hidden="1" customHeight="1" x14ac:dyDescent="0.2">
      <c r="C30" s="579" t="s">
        <v>59</v>
      </c>
      <c r="F30" s="580"/>
      <c r="G30" s="578" t="s">
        <v>272</v>
      </c>
      <c r="H30" s="578" t="s">
        <v>38</v>
      </c>
      <c r="K30" s="559"/>
      <c r="L30" s="559"/>
      <c r="M30" s="559"/>
      <c r="N30" s="559"/>
      <c r="O30" s="559"/>
      <c r="P30" s="559"/>
      <c r="Q30" s="479"/>
      <c r="R30" s="479"/>
      <c r="S30" s="479"/>
      <c r="T30" s="479"/>
      <c r="U30" s="479"/>
      <c r="V30" s="479"/>
      <c r="W30" s="479"/>
      <c r="Y30" s="479"/>
      <c r="AF30" s="499"/>
      <c r="AI30" s="840" t="s">
        <v>53</v>
      </c>
      <c r="AJ30" s="840"/>
      <c r="AK30" s="840"/>
      <c r="AL30" s="840"/>
      <c r="AM30" s="840"/>
      <c r="AN30" s="840"/>
      <c r="AO30" s="840"/>
      <c r="AP30" s="840"/>
      <c r="AQ30" s="840"/>
      <c r="AR30" s="840"/>
      <c r="AS30" s="840"/>
      <c r="AT30" s="840"/>
      <c r="AU30" s="840"/>
      <c r="AV30" s="840"/>
      <c r="AW30" s="525"/>
      <c r="AX30" s="527"/>
      <c r="AY30" s="479"/>
      <c r="AZ30" s="479"/>
      <c r="BA30" s="479"/>
      <c r="BB30" s="479"/>
      <c r="BC30" s="479"/>
      <c r="BD30" s="479"/>
      <c r="BE30" s="479"/>
      <c r="BF30" s="479"/>
      <c r="BG30" s="479"/>
      <c r="BH30" s="479"/>
      <c r="BI30" s="479"/>
      <c r="BJ30" s="479"/>
      <c r="BK30" s="479"/>
    </row>
    <row r="31" spans="2:72" ht="16.5" customHeight="1" thickBot="1" x14ac:dyDescent="0.25">
      <c r="C31" s="579" t="s">
        <v>60</v>
      </c>
      <c r="F31" s="580"/>
      <c r="G31" s="578" t="s">
        <v>272</v>
      </c>
      <c r="H31" s="578" t="s">
        <v>38</v>
      </c>
      <c r="Q31" s="479"/>
      <c r="R31" s="479"/>
      <c r="S31" s="479"/>
      <c r="T31" s="479"/>
      <c r="U31" s="479"/>
      <c r="V31" s="479"/>
      <c r="W31" s="479"/>
      <c r="Y31" s="479"/>
      <c r="AF31" s="499"/>
      <c r="AI31" s="771" t="s">
        <v>71</v>
      </c>
      <c r="AJ31" s="771"/>
      <c r="AK31" s="771"/>
      <c r="AL31" s="771"/>
      <c r="AM31" s="771"/>
      <c r="AN31" s="771"/>
      <c r="AO31" s="771"/>
      <c r="AP31" s="771"/>
      <c r="AQ31" s="771"/>
      <c r="AR31" s="771"/>
      <c r="AS31" s="841">
        <v>0</v>
      </c>
      <c r="AT31" s="841"/>
      <c r="AU31" s="841">
        <v>1</v>
      </c>
      <c r="AV31" s="841"/>
      <c r="AW31" s="520"/>
      <c r="AX31" s="479"/>
      <c r="AY31" s="479"/>
      <c r="AZ31" s="479"/>
      <c r="BA31" s="479"/>
      <c r="BB31" s="479"/>
      <c r="BC31" s="479"/>
      <c r="BD31" s="479"/>
      <c r="BE31" s="479"/>
      <c r="BF31" s="479"/>
      <c r="BG31" s="479"/>
      <c r="BH31" s="479"/>
      <c r="BI31" s="479"/>
      <c r="BJ31" s="479"/>
      <c r="BK31" s="479"/>
    </row>
    <row r="32" spans="2:72" ht="15.75" x14ac:dyDescent="0.2">
      <c r="C32" s="579" t="s">
        <v>62</v>
      </c>
      <c r="F32" s="580"/>
      <c r="G32" s="578" t="s">
        <v>272</v>
      </c>
      <c r="H32" s="578" t="s">
        <v>38</v>
      </c>
      <c r="Q32" s="479"/>
      <c r="R32" s="479"/>
      <c r="S32" s="479"/>
      <c r="T32" s="479"/>
      <c r="U32" s="479"/>
      <c r="V32" s="479"/>
      <c r="W32" s="479"/>
      <c r="Y32" s="479"/>
      <c r="AF32" s="499"/>
      <c r="AI32" s="771"/>
      <c r="AJ32" s="771"/>
      <c r="AK32" s="771"/>
      <c r="AL32" s="771"/>
      <c r="AM32" s="771"/>
      <c r="AN32" s="771"/>
      <c r="AO32" s="771"/>
      <c r="AP32" s="771"/>
      <c r="AQ32" s="771"/>
      <c r="AR32" s="771"/>
      <c r="AS32" s="841"/>
      <c r="AT32" s="841"/>
      <c r="AU32" s="841"/>
      <c r="AV32" s="841"/>
      <c r="AW32" s="523"/>
      <c r="AX32" s="479"/>
      <c r="AY32" s="479"/>
      <c r="AZ32" s="479"/>
      <c r="BA32" s="479"/>
      <c r="BB32" s="479"/>
      <c r="BC32" s="479"/>
      <c r="BD32" s="479"/>
      <c r="BE32" s="479"/>
      <c r="BF32" s="479"/>
      <c r="BG32" s="479"/>
      <c r="BH32" s="479"/>
      <c r="BI32" s="479"/>
      <c r="BJ32" s="479"/>
      <c r="BK32" s="479"/>
    </row>
    <row r="33" spans="1:77" ht="15.75" hidden="1" customHeight="1" x14ac:dyDescent="0.2">
      <c r="C33" s="579" t="s">
        <v>65</v>
      </c>
      <c r="D33" s="479"/>
      <c r="E33" s="479"/>
      <c r="F33" s="479"/>
      <c r="G33" s="578" t="s">
        <v>272</v>
      </c>
      <c r="H33" s="578" t="s">
        <v>38</v>
      </c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79"/>
      <c r="W33" s="479"/>
      <c r="Y33" s="479"/>
      <c r="AF33" s="499"/>
      <c r="AI33" s="794" t="s">
        <v>166</v>
      </c>
      <c r="AJ33" s="794"/>
      <c r="AK33" s="794"/>
      <c r="AL33" s="794"/>
      <c r="AM33" s="794"/>
      <c r="AN33" s="794"/>
      <c r="AO33" s="794"/>
      <c r="AP33" s="794"/>
      <c r="AQ33" s="794"/>
      <c r="AR33" s="794"/>
      <c r="AS33" s="794"/>
      <c r="AT33" s="794"/>
      <c r="AU33" s="794"/>
      <c r="AV33" s="794"/>
      <c r="AW33" s="525"/>
      <c r="AX33" s="479"/>
      <c r="AY33" s="479"/>
      <c r="AZ33" s="479"/>
      <c r="BA33" s="479"/>
      <c r="BB33" s="479"/>
      <c r="BC33" s="479"/>
      <c r="BD33" s="479"/>
      <c r="BE33" s="479"/>
      <c r="BF33" s="479"/>
      <c r="BG33" s="479"/>
      <c r="BH33" s="479"/>
      <c r="BI33" s="479"/>
      <c r="BJ33" s="479"/>
      <c r="BK33" s="479"/>
    </row>
    <row r="34" spans="1:77" ht="16.5" customHeight="1" thickBot="1" x14ac:dyDescent="0.25">
      <c r="C34" s="579" t="s">
        <v>65</v>
      </c>
      <c r="D34" s="479"/>
      <c r="E34" s="479"/>
      <c r="F34" s="479"/>
      <c r="G34" s="578" t="s">
        <v>272</v>
      </c>
      <c r="H34" s="578" t="s">
        <v>38</v>
      </c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Y34" s="479"/>
      <c r="AF34" s="499"/>
      <c r="AI34" s="762" t="s">
        <v>285</v>
      </c>
      <c r="AJ34" s="762"/>
      <c r="AK34" s="762"/>
      <c r="AL34" s="762"/>
      <c r="AM34" s="762"/>
      <c r="AN34" s="762"/>
      <c r="AO34" s="762"/>
      <c r="AP34" s="762"/>
      <c r="AQ34" s="762"/>
      <c r="AR34" s="762"/>
      <c r="AS34" s="769">
        <v>0</v>
      </c>
      <c r="AT34" s="769"/>
      <c r="AU34" s="769">
        <v>1</v>
      </c>
      <c r="AV34" s="769"/>
      <c r="AW34" s="520"/>
      <c r="AX34" s="479"/>
      <c r="AY34" s="479"/>
      <c r="AZ34" s="479"/>
      <c r="BA34" s="479"/>
      <c r="BB34" s="479"/>
      <c r="BC34" s="479"/>
      <c r="BD34" s="479"/>
      <c r="BE34" s="479"/>
      <c r="BF34" s="479"/>
      <c r="BG34" s="479"/>
      <c r="BH34" s="479"/>
      <c r="BI34" s="479"/>
      <c r="BJ34" s="479"/>
      <c r="BK34" s="479"/>
    </row>
    <row r="35" spans="1:77" ht="15" customHeight="1" x14ac:dyDescent="0.2"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Y35" s="479"/>
      <c r="AF35" s="499"/>
      <c r="AI35" s="762"/>
      <c r="AJ35" s="762"/>
      <c r="AK35" s="762"/>
      <c r="AL35" s="762"/>
      <c r="AM35" s="762"/>
      <c r="AN35" s="762"/>
      <c r="AO35" s="762"/>
      <c r="AP35" s="762"/>
      <c r="AQ35" s="762"/>
      <c r="AR35" s="762"/>
      <c r="AS35" s="769"/>
      <c r="AT35" s="769"/>
      <c r="AU35" s="769"/>
      <c r="AV35" s="769"/>
      <c r="AW35" s="523"/>
      <c r="AX35" s="479"/>
      <c r="AY35" s="479"/>
      <c r="AZ35" s="479"/>
      <c r="BA35" s="479"/>
      <c r="BB35" s="479"/>
      <c r="BC35" s="479"/>
      <c r="BD35" s="479"/>
      <c r="BE35" s="479"/>
      <c r="BF35" s="479"/>
      <c r="BG35" s="479"/>
      <c r="BH35" s="479"/>
      <c r="BI35" s="479"/>
      <c r="BJ35" s="479"/>
      <c r="BK35" s="479"/>
    </row>
    <row r="36" spans="1:77" ht="15.75" hidden="1" customHeight="1" x14ac:dyDescent="0.2"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Y36" s="479"/>
      <c r="AF36" s="499"/>
      <c r="AI36" s="786" t="s">
        <v>40</v>
      </c>
      <c r="AJ36" s="786"/>
      <c r="AK36" s="786"/>
      <c r="AL36" s="786"/>
      <c r="AM36" s="786"/>
      <c r="AN36" s="786"/>
      <c r="AO36" s="786"/>
      <c r="AP36" s="786"/>
      <c r="AQ36" s="786"/>
      <c r="AR36" s="786"/>
      <c r="AS36" s="786"/>
      <c r="AT36" s="786"/>
      <c r="AU36" s="786"/>
      <c r="AV36" s="786"/>
      <c r="AW36" s="525"/>
      <c r="AX36" s="479"/>
      <c r="AY36" s="479"/>
      <c r="AZ36" s="479"/>
      <c r="BA36" s="479"/>
      <c r="BB36" s="479"/>
      <c r="BC36" s="479"/>
      <c r="BD36" s="479"/>
      <c r="BE36" s="479"/>
      <c r="BF36" s="479"/>
      <c r="BG36" s="479"/>
      <c r="BH36" s="479"/>
      <c r="BI36" s="479"/>
      <c r="BJ36" s="479"/>
      <c r="BK36" s="479"/>
    </row>
    <row r="37" spans="1:77" ht="15.75" customHeight="1" thickBot="1" x14ac:dyDescent="0.25">
      <c r="B37" s="479" t="s">
        <v>354</v>
      </c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Y37" s="479"/>
      <c r="AF37" s="499"/>
      <c r="AI37" s="762" t="s">
        <v>286</v>
      </c>
      <c r="AJ37" s="762"/>
      <c r="AK37" s="762"/>
      <c r="AL37" s="762"/>
      <c r="AM37" s="762"/>
      <c r="AN37" s="762"/>
      <c r="AO37" s="762"/>
      <c r="AP37" s="762"/>
      <c r="AQ37" s="762"/>
      <c r="AR37" s="762"/>
      <c r="AS37" s="769">
        <v>0</v>
      </c>
      <c r="AT37" s="769"/>
      <c r="AU37" s="769">
        <v>1</v>
      </c>
      <c r="AV37" s="769"/>
      <c r="AW37" s="520"/>
      <c r="AX37" s="479"/>
      <c r="AY37" s="479"/>
      <c r="AZ37" s="479"/>
      <c r="BA37" s="479"/>
      <c r="BB37" s="479"/>
      <c r="BC37" s="479"/>
      <c r="BD37" s="479"/>
      <c r="BE37" s="479"/>
      <c r="BF37" s="479"/>
      <c r="BG37" s="479"/>
      <c r="BH37" s="479"/>
      <c r="BI37" s="479"/>
      <c r="BJ37" s="479"/>
      <c r="BK37" s="479"/>
    </row>
    <row r="38" spans="1:77" ht="15.75" customHeight="1" x14ac:dyDescent="0.2">
      <c r="B38" s="478" t="s">
        <v>356</v>
      </c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Y38" s="479"/>
      <c r="AF38" s="499"/>
      <c r="AI38" s="762"/>
      <c r="AJ38" s="762"/>
      <c r="AK38" s="762"/>
      <c r="AL38" s="762"/>
      <c r="AM38" s="762"/>
      <c r="AN38" s="762"/>
      <c r="AO38" s="762"/>
      <c r="AP38" s="762"/>
      <c r="AQ38" s="762"/>
      <c r="AR38" s="762"/>
      <c r="AS38" s="769"/>
      <c r="AT38" s="769"/>
      <c r="AU38" s="769"/>
      <c r="AV38" s="769"/>
      <c r="AW38" s="479"/>
      <c r="AX38" s="479"/>
      <c r="AY38" s="479"/>
      <c r="AZ38" s="479"/>
      <c r="BA38" s="479"/>
      <c r="BB38" s="479"/>
      <c r="BC38" s="479"/>
      <c r="BD38" s="479"/>
      <c r="BE38" s="479"/>
      <c r="BF38" s="479"/>
      <c r="BG38" s="479"/>
      <c r="BH38" s="479"/>
      <c r="BI38" s="479"/>
      <c r="BJ38" s="479"/>
      <c r="BK38" s="479"/>
    </row>
    <row r="39" spans="1:77" ht="16.5" customHeight="1" thickBot="1" x14ac:dyDescent="0.25">
      <c r="A39" s="479"/>
      <c r="B39" s="478" t="s">
        <v>355</v>
      </c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94"/>
      <c r="Y39" s="494"/>
      <c r="Z39" s="494"/>
      <c r="AA39" s="494"/>
      <c r="AB39" s="494"/>
      <c r="AC39" s="494"/>
      <c r="AD39" s="494"/>
      <c r="AE39" s="494"/>
      <c r="AF39" s="582"/>
      <c r="AG39" s="494"/>
      <c r="AH39" s="494"/>
      <c r="AI39" s="494"/>
      <c r="AJ39" s="494"/>
      <c r="AK39" s="494"/>
      <c r="AL39" s="494"/>
      <c r="AM39" s="494"/>
      <c r="AN39" s="494"/>
      <c r="AO39" s="479"/>
      <c r="AP39" s="479"/>
      <c r="AQ39" s="479"/>
      <c r="AR39" s="479"/>
      <c r="AS39" s="479"/>
      <c r="AT39" s="479"/>
      <c r="AU39" s="479"/>
      <c r="AV39" s="479"/>
      <c r="AW39" s="479"/>
      <c r="AX39" s="479"/>
      <c r="AY39" s="479"/>
      <c r="AZ39" s="479"/>
      <c r="BA39" s="479"/>
      <c r="BB39" s="479"/>
      <c r="BC39" s="479"/>
      <c r="BD39" s="479"/>
      <c r="BE39" s="479"/>
      <c r="BF39" s="479"/>
      <c r="BG39" s="479"/>
      <c r="BH39" s="479"/>
      <c r="BI39" s="479"/>
      <c r="BJ39" s="479"/>
      <c r="BK39" s="479"/>
      <c r="BL39" s="479"/>
      <c r="BM39" s="479"/>
      <c r="BN39" s="479"/>
      <c r="BO39" s="479"/>
      <c r="BP39" s="479"/>
      <c r="BQ39" s="479"/>
      <c r="BR39" s="479"/>
      <c r="BS39" s="479"/>
      <c r="BT39" s="479"/>
      <c r="BU39" s="479"/>
      <c r="BV39" s="479"/>
      <c r="BW39" s="479"/>
      <c r="BX39" s="479"/>
      <c r="BY39" s="479"/>
    </row>
    <row r="40" spans="1:77" ht="15" customHeight="1" x14ac:dyDescent="0.2">
      <c r="A40" s="479"/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90"/>
      <c r="X40" s="479"/>
      <c r="Y40" s="479"/>
      <c r="Z40" s="479"/>
      <c r="AA40" s="479"/>
      <c r="AB40" s="479"/>
      <c r="AC40" s="479"/>
      <c r="AD40" s="479"/>
      <c r="AE40" s="479"/>
      <c r="AF40" s="499"/>
      <c r="AG40" s="479"/>
      <c r="AH40" s="479"/>
      <c r="AI40" s="479"/>
      <c r="AJ40" s="479"/>
      <c r="AK40" s="479"/>
      <c r="AL40" s="479"/>
      <c r="AN40" s="479"/>
      <c r="AO40" s="496"/>
      <c r="AP40" s="497"/>
      <c r="AQ40" s="479"/>
      <c r="AR40" s="479"/>
      <c r="AS40" s="479"/>
      <c r="AT40" s="479"/>
      <c r="AU40" s="479"/>
      <c r="AV40" s="479"/>
      <c r="AW40" s="479"/>
      <c r="AX40" s="479"/>
      <c r="AY40" s="479"/>
      <c r="AZ40" s="479"/>
      <c r="BA40" s="479"/>
      <c r="BB40" s="479"/>
      <c r="BC40" s="479"/>
      <c r="BD40" s="479"/>
      <c r="BE40" s="479"/>
      <c r="BF40" s="479"/>
      <c r="BG40" s="479"/>
      <c r="BH40" s="479"/>
      <c r="BI40" s="479"/>
      <c r="BJ40" s="479"/>
      <c r="BK40" s="479"/>
      <c r="BL40" s="479"/>
      <c r="BM40" s="479"/>
      <c r="BN40" s="479"/>
      <c r="BO40" s="479"/>
      <c r="BP40" s="479"/>
      <c r="BQ40" s="479"/>
      <c r="BR40" s="479"/>
      <c r="BS40" s="479"/>
      <c r="BT40" s="479"/>
      <c r="BU40" s="479"/>
      <c r="BV40" s="479"/>
      <c r="BW40" s="479"/>
      <c r="BX40" s="479"/>
      <c r="BY40" s="479"/>
    </row>
    <row r="41" spans="1:77" ht="15" x14ac:dyDescent="0.2">
      <c r="A41" s="479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92"/>
      <c r="X41" s="479"/>
      <c r="Y41" s="479"/>
      <c r="Z41" s="479"/>
      <c r="AA41" s="479"/>
      <c r="AB41" s="479"/>
      <c r="AC41" s="479"/>
      <c r="AD41" s="479"/>
      <c r="AE41" s="479"/>
      <c r="AF41" s="499"/>
      <c r="AG41" s="479"/>
      <c r="AH41" s="479"/>
      <c r="AI41" s="479"/>
      <c r="AJ41" s="479"/>
      <c r="AK41" s="479"/>
      <c r="AL41" s="479"/>
      <c r="AN41" s="479"/>
      <c r="AO41" s="479"/>
      <c r="AP41" s="499"/>
      <c r="AW41" s="479"/>
      <c r="AX41" s="479"/>
      <c r="AY41" s="479"/>
      <c r="AZ41" s="479"/>
      <c r="BA41" s="479"/>
      <c r="BB41" s="479"/>
      <c r="BC41" s="479"/>
      <c r="BD41" s="479"/>
      <c r="BE41" s="479"/>
      <c r="BF41" s="479"/>
      <c r="BG41" s="479"/>
      <c r="BH41" s="479"/>
      <c r="BI41" s="479"/>
      <c r="BJ41" s="479"/>
      <c r="BK41" s="479"/>
      <c r="BL41" s="479"/>
      <c r="BM41" s="479"/>
      <c r="BN41" s="479"/>
      <c r="BO41" s="479"/>
      <c r="BP41" s="479"/>
      <c r="BQ41" s="479"/>
      <c r="BR41" s="479"/>
      <c r="BS41" s="479"/>
      <c r="BT41" s="479"/>
      <c r="BU41" s="479"/>
      <c r="BV41" s="479"/>
      <c r="BW41" s="479"/>
      <c r="BX41" s="479"/>
      <c r="BY41" s="479"/>
    </row>
    <row r="42" spans="1:77" s="589" customFormat="1" ht="17.25" x14ac:dyDescent="0.2">
      <c r="A42" s="562"/>
      <c r="B42" s="552"/>
      <c r="C42" s="552"/>
      <c r="D42" s="552"/>
      <c r="E42" s="552"/>
      <c r="F42" s="552"/>
      <c r="G42" s="552"/>
      <c r="H42" s="552"/>
      <c r="I42" s="552"/>
      <c r="J42" s="552"/>
      <c r="K42" s="552"/>
      <c r="L42" s="552"/>
      <c r="M42" s="552"/>
      <c r="N42" s="552"/>
      <c r="O42" s="552"/>
      <c r="P42" s="56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62"/>
      <c r="AF42" s="588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2"/>
      <c r="AW42" s="552"/>
      <c r="AX42" s="552"/>
      <c r="AY42" s="552"/>
      <c r="AZ42" s="552"/>
      <c r="BA42" s="552"/>
      <c r="BB42" s="552"/>
      <c r="BC42" s="552"/>
      <c r="BD42" s="552"/>
      <c r="BE42" s="552"/>
      <c r="BF42" s="552"/>
      <c r="BG42" s="552"/>
      <c r="BH42" s="552"/>
      <c r="BI42" s="552"/>
      <c r="BJ42" s="552"/>
      <c r="BK42" s="562"/>
      <c r="BL42" s="552"/>
      <c r="BM42" s="552"/>
      <c r="BN42" s="552"/>
      <c r="BO42" s="552"/>
      <c r="BP42" s="552"/>
      <c r="BQ42" s="552"/>
      <c r="BR42" s="552"/>
      <c r="BS42" s="552"/>
      <c r="BT42" s="552"/>
      <c r="BU42" s="552"/>
      <c r="BV42" s="552"/>
      <c r="BW42" s="552"/>
      <c r="BX42" s="552"/>
      <c r="BY42" s="552"/>
    </row>
    <row r="43" spans="1:77" ht="15" x14ac:dyDescent="0.2">
      <c r="A43" s="479"/>
      <c r="B43" s="479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AF43" s="499"/>
      <c r="AG43" s="479"/>
      <c r="AH43" s="479"/>
      <c r="AI43" s="479"/>
      <c r="AJ43" s="479"/>
      <c r="AK43" s="479"/>
      <c r="AL43" s="479"/>
      <c r="AW43" s="479"/>
      <c r="AX43" s="479"/>
      <c r="AY43" s="479"/>
      <c r="AZ43" s="479"/>
      <c r="BA43" s="479"/>
      <c r="BB43" s="479"/>
      <c r="BC43" s="479"/>
      <c r="BD43" s="479"/>
      <c r="BE43" s="479"/>
      <c r="BF43" s="479"/>
      <c r="BG43" s="479"/>
      <c r="BH43" s="479"/>
      <c r="BI43" s="479"/>
      <c r="BJ43" s="479"/>
      <c r="BK43" s="479"/>
      <c r="BL43" s="479"/>
      <c r="BM43" s="479"/>
      <c r="BN43" s="479"/>
      <c r="BO43" s="479"/>
      <c r="BP43" s="479"/>
      <c r="BQ43" s="479"/>
      <c r="BR43" s="479"/>
      <c r="BS43" s="479"/>
      <c r="BT43" s="479"/>
      <c r="BU43" s="479"/>
      <c r="BV43" s="479"/>
      <c r="BW43" s="479"/>
      <c r="BX43" s="479"/>
      <c r="BY43" s="479"/>
    </row>
    <row r="44" spans="1:77" ht="15" x14ac:dyDescent="0.2">
      <c r="A44" s="479"/>
      <c r="B44" s="479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AF44" s="499"/>
      <c r="AG44" s="479"/>
      <c r="AH44" s="479"/>
      <c r="AI44" s="479"/>
      <c r="AJ44" s="479"/>
      <c r="AK44" s="479"/>
      <c r="AL44" s="479"/>
      <c r="AW44" s="479"/>
      <c r="AX44" s="479"/>
      <c r="AY44" s="479"/>
      <c r="AZ44" s="479"/>
      <c r="BA44" s="479"/>
      <c r="BB44" s="479"/>
      <c r="BC44" s="479"/>
      <c r="BD44" s="479"/>
      <c r="BE44" s="479"/>
      <c r="BF44" s="479"/>
      <c r="BG44" s="479"/>
      <c r="BH44" s="479"/>
      <c r="BI44" s="479"/>
      <c r="BJ44" s="479"/>
      <c r="BK44" s="479"/>
      <c r="BL44" s="479"/>
      <c r="BM44" s="479"/>
      <c r="BN44" s="479"/>
      <c r="BO44" s="479"/>
      <c r="BP44" s="479"/>
      <c r="BQ44" s="479"/>
      <c r="BR44" s="479"/>
      <c r="BS44" s="479"/>
      <c r="BT44" s="479"/>
      <c r="BU44" s="479"/>
      <c r="BV44" s="479"/>
      <c r="BW44" s="479"/>
      <c r="BX44" s="479"/>
      <c r="BY44" s="479"/>
    </row>
    <row r="45" spans="1:77" ht="15" x14ac:dyDescent="0.2">
      <c r="A45" s="479"/>
      <c r="B45" s="479"/>
      <c r="C45" s="479"/>
      <c r="D45" s="479"/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AF45" s="499"/>
      <c r="AG45" s="479"/>
      <c r="AH45" s="479"/>
      <c r="AI45" s="479"/>
      <c r="AJ45" s="479"/>
      <c r="AK45" s="479"/>
      <c r="AL45" s="479"/>
      <c r="AW45" s="479"/>
      <c r="AX45" s="479"/>
      <c r="AY45" s="479"/>
      <c r="AZ45" s="479"/>
      <c r="BA45" s="479"/>
      <c r="BB45" s="479"/>
      <c r="BC45" s="479"/>
      <c r="BD45" s="479"/>
      <c r="BE45" s="479"/>
      <c r="BF45" s="479"/>
      <c r="BG45" s="479"/>
      <c r="BH45" s="479"/>
      <c r="BI45" s="479"/>
      <c r="BJ45" s="479"/>
      <c r="BK45" s="479"/>
      <c r="BL45" s="479"/>
      <c r="BM45" s="479"/>
      <c r="BN45" s="479"/>
      <c r="BO45" s="479"/>
      <c r="BP45" s="479"/>
      <c r="BQ45" s="479"/>
      <c r="BR45" s="479"/>
      <c r="BS45" s="479"/>
      <c r="BT45" s="479"/>
      <c r="BU45" s="479"/>
      <c r="BV45" s="479"/>
      <c r="BW45" s="479"/>
      <c r="BX45" s="479"/>
      <c r="BY45" s="479"/>
    </row>
    <row r="46" spans="1:77" ht="15" x14ac:dyDescent="0.2">
      <c r="A46" s="479"/>
      <c r="B46" s="479"/>
      <c r="C46" s="479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N46" s="479"/>
      <c r="O46" s="479"/>
      <c r="P46" s="479"/>
      <c r="Q46" s="479"/>
      <c r="R46" s="479"/>
      <c r="AF46" s="499"/>
      <c r="AG46" s="479"/>
      <c r="AH46" s="479"/>
      <c r="AI46" s="479"/>
      <c r="AJ46" s="479"/>
      <c r="AK46" s="479"/>
      <c r="AL46" s="479"/>
      <c r="AW46" s="479"/>
      <c r="AX46" s="479"/>
      <c r="AY46" s="479"/>
      <c r="AZ46" s="479"/>
      <c r="BA46" s="479"/>
      <c r="BB46" s="479"/>
      <c r="BC46" s="479"/>
      <c r="BD46" s="479"/>
      <c r="BE46" s="479"/>
      <c r="BF46" s="479"/>
      <c r="BG46" s="479"/>
      <c r="BH46" s="479"/>
      <c r="BI46" s="479"/>
      <c r="BJ46" s="479"/>
      <c r="BK46" s="479"/>
      <c r="BL46" s="479"/>
      <c r="BM46" s="479"/>
      <c r="BN46" s="479"/>
      <c r="BO46" s="479"/>
      <c r="BP46" s="479"/>
      <c r="BQ46" s="479"/>
      <c r="BR46" s="479"/>
      <c r="BS46" s="479"/>
      <c r="BT46" s="479"/>
      <c r="BU46" s="479"/>
      <c r="BV46" s="479"/>
      <c r="BW46" s="479"/>
      <c r="BX46" s="479"/>
      <c r="BY46" s="479"/>
    </row>
    <row r="47" spans="1:77" ht="15" x14ac:dyDescent="0.2">
      <c r="L47" s="479"/>
      <c r="M47" s="479"/>
      <c r="N47" s="488"/>
      <c r="O47" s="488"/>
      <c r="P47" s="479"/>
      <c r="Q47" s="479"/>
      <c r="R47" s="479"/>
      <c r="AF47" s="499"/>
      <c r="AI47" s="479"/>
      <c r="AJ47" s="479"/>
      <c r="AK47" s="479"/>
      <c r="AL47" s="479"/>
    </row>
    <row r="48" spans="1:77" ht="15.75" x14ac:dyDescent="0.2">
      <c r="L48" s="479"/>
      <c r="M48" s="479"/>
      <c r="N48" s="488"/>
      <c r="O48" s="488"/>
      <c r="P48" s="479"/>
      <c r="Q48" s="479"/>
      <c r="R48" s="479"/>
      <c r="AA48" s="772" t="s">
        <v>31</v>
      </c>
      <c r="AB48" s="772"/>
      <c r="AC48" s="772"/>
      <c r="AD48" s="772"/>
      <c r="AE48" s="772"/>
      <c r="AF48" s="772"/>
      <c r="AG48" s="772"/>
      <c r="AH48" s="772"/>
      <c r="AI48" s="772"/>
      <c r="AJ48" s="772"/>
      <c r="AK48" s="772" t="s">
        <v>32</v>
      </c>
      <c r="AL48" s="772"/>
      <c r="AM48" s="772" t="s">
        <v>33</v>
      </c>
      <c r="AN48" s="772"/>
    </row>
    <row r="49" spans="12:40" ht="15" x14ac:dyDescent="0.2">
      <c r="L49" s="479"/>
      <c r="AA49" s="838" t="s">
        <v>279</v>
      </c>
      <c r="AB49" s="838"/>
      <c r="AC49" s="838"/>
      <c r="AD49" s="838"/>
      <c r="AE49" s="838"/>
      <c r="AF49" s="838"/>
      <c r="AG49" s="838"/>
      <c r="AH49" s="838"/>
      <c r="AI49" s="838"/>
      <c r="AJ49" s="838"/>
      <c r="AK49" s="770"/>
      <c r="AL49" s="770"/>
      <c r="AM49" s="770"/>
      <c r="AN49" s="770"/>
    </row>
    <row r="50" spans="12:40" ht="15" x14ac:dyDescent="0.2">
      <c r="L50" s="479"/>
      <c r="AA50" s="838"/>
      <c r="AB50" s="838"/>
      <c r="AC50" s="838"/>
      <c r="AD50" s="838"/>
      <c r="AE50" s="838"/>
      <c r="AF50" s="838"/>
      <c r="AG50" s="838"/>
      <c r="AH50" s="838"/>
      <c r="AI50" s="838"/>
      <c r="AJ50" s="838"/>
      <c r="AK50" s="770"/>
      <c r="AL50" s="770"/>
      <c r="AM50" s="770"/>
      <c r="AN50" s="770"/>
    </row>
    <row r="51" spans="12:40" ht="15.75" hidden="1" x14ac:dyDescent="0.2">
      <c r="L51" s="479"/>
      <c r="AA51" s="794" t="s">
        <v>95</v>
      </c>
      <c r="AB51" s="794"/>
      <c r="AC51" s="794"/>
      <c r="AD51" s="794"/>
      <c r="AE51" s="794"/>
      <c r="AF51" s="794"/>
      <c r="AG51" s="794"/>
      <c r="AH51" s="794"/>
      <c r="AI51" s="794"/>
      <c r="AJ51" s="794"/>
      <c r="AK51" s="794"/>
      <c r="AL51" s="794"/>
      <c r="AM51" s="794"/>
      <c r="AN51" s="794"/>
    </row>
    <row r="52" spans="12:40" ht="15" x14ac:dyDescent="0.2">
      <c r="AA52" s="838" t="s">
        <v>280</v>
      </c>
      <c r="AB52" s="838"/>
      <c r="AC52" s="838"/>
      <c r="AD52" s="838"/>
      <c r="AE52" s="838"/>
      <c r="AF52" s="838"/>
      <c r="AG52" s="838"/>
      <c r="AH52" s="838"/>
      <c r="AI52" s="838"/>
      <c r="AJ52" s="838"/>
      <c r="AK52" s="770"/>
      <c r="AL52" s="770"/>
      <c r="AM52" s="770"/>
      <c r="AN52" s="770"/>
    </row>
    <row r="53" spans="12:40" ht="15" x14ac:dyDescent="0.2">
      <c r="AA53" s="838"/>
      <c r="AB53" s="838"/>
      <c r="AC53" s="838"/>
      <c r="AD53" s="838"/>
      <c r="AE53" s="838"/>
      <c r="AF53" s="838"/>
      <c r="AG53" s="838"/>
      <c r="AH53" s="838"/>
      <c r="AI53" s="838"/>
      <c r="AJ53" s="838"/>
      <c r="AK53" s="770"/>
      <c r="AL53" s="770"/>
      <c r="AM53" s="770"/>
      <c r="AN53" s="770"/>
    </row>
    <row r="54" spans="12:40" ht="15.75" hidden="1" x14ac:dyDescent="0.2">
      <c r="AA54" s="794" t="s">
        <v>21</v>
      </c>
      <c r="AB54" s="794"/>
      <c r="AC54" s="794"/>
      <c r="AD54" s="794"/>
      <c r="AE54" s="794"/>
      <c r="AF54" s="794"/>
      <c r="AG54" s="794"/>
      <c r="AH54" s="794"/>
      <c r="AI54" s="794"/>
      <c r="AJ54" s="794"/>
      <c r="AK54" s="794"/>
      <c r="AL54" s="794"/>
      <c r="AM54" s="794"/>
      <c r="AN54" s="794"/>
    </row>
    <row r="55" spans="12:40" ht="15" x14ac:dyDescent="0.2">
      <c r="AA55" s="479"/>
      <c r="AB55" s="479"/>
      <c r="AC55" s="479"/>
      <c r="AD55" s="479"/>
      <c r="AE55" s="479"/>
      <c r="AF55" s="479"/>
      <c r="AG55" s="479"/>
      <c r="AH55" s="479"/>
      <c r="AI55" s="479"/>
      <c r="AJ55" s="479"/>
      <c r="AK55" s="479"/>
      <c r="AL55" s="479"/>
      <c r="AM55" s="479"/>
      <c r="AN55" s="479"/>
    </row>
    <row r="56" spans="12:40" ht="15" x14ac:dyDescent="0.2">
      <c r="AA56" s="479"/>
      <c r="AB56" s="479"/>
      <c r="AC56" s="479"/>
      <c r="AD56" s="479"/>
      <c r="AE56" s="479"/>
      <c r="AF56" s="479"/>
      <c r="AG56" s="479"/>
      <c r="AH56" s="479"/>
      <c r="AI56" s="479"/>
      <c r="AJ56" s="479"/>
      <c r="AK56" s="479"/>
      <c r="AL56" s="479"/>
      <c r="AM56" s="479"/>
      <c r="AN56" s="479"/>
    </row>
    <row r="57" spans="12:40" ht="15" x14ac:dyDescent="0.2">
      <c r="AA57" s="479"/>
      <c r="AB57" s="479"/>
      <c r="AC57" s="479"/>
      <c r="AD57" s="479"/>
      <c r="AE57" s="479"/>
      <c r="AF57" s="479"/>
      <c r="AG57" s="479"/>
      <c r="AH57" s="479"/>
      <c r="AI57" s="479"/>
      <c r="AJ57" s="479"/>
      <c r="AK57" s="479"/>
      <c r="AL57" s="479"/>
      <c r="AM57" s="479"/>
      <c r="AN57" s="479"/>
    </row>
    <row r="58" spans="12:40" ht="15" x14ac:dyDescent="0.2"/>
    <row r="59" spans="12:40" ht="15" x14ac:dyDescent="0.2"/>
    <row r="62" spans="12:40" ht="15" x14ac:dyDescent="0.2">
      <c r="AI62" s="479"/>
      <c r="AJ62" s="479"/>
      <c r="AK62" s="479"/>
      <c r="AL62" s="479"/>
    </row>
    <row r="63" spans="12:40" ht="15" x14ac:dyDescent="0.2">
      <c r="AI63" s="479"/>
      <c r="AJ63" s="479"/>
      <c r="AK63" s="479"/>
      <c r="AL63" s="479"/>
    </row>
  </sheetData>
  <mergeCells count="75">
    <mergeCell ref="B2:DJ2"/>
    <mergeCell ref="C4:R5"/>
    <mergeCell ref="T4:AH5"/>
    <mergeCell ref="E6:F6"/>
    <mergeCell ref="I6:J6"/>
    <mergeCell ref="M6:N6"/>
    <mergeCell ref="Q6:R6"/>
    <mergeCell ref="T6:U6"/>
    <mergeCell ref="W6:X6"/>
    <mergeCell ref="Y6:Z6"/>
    <mergeCell ref="AB6:AC6"/>
    <mergeCell ref="AD6:AE6"/>
    <mergeCell ref="AG6:AH6"/>
    <mergeCell ref="E7:F7"/>
    <mergeCell ref="I7:J7"/>
    <mergeCell ref="M7:N7"/>
    <mergeCell ref="Q7:R7"/>
    <mergeCell ref="T7:U7"/>
    <mergeCell ref="W7:X7"/>
    <mergeCell ref="Y7:Z7"/>
    <mergeCell ref="AB7:AC7"/>
    <mergeCell ref="AD7:AE7"/>
    <mergeCell ref="AG7:AH7"/>
    <mergeCell ref="E8:F8"/>
    <mergeCell ref="I8:J8"/>
    <mergeCell ref="M8:N8"/>
    <mergeCell ref="Q8:R8"/>
    <mergeCell ref="C22:P22"/>
    <mergeCell ref="AI22:AR23"/>
    <mergeCell ref="AS22:AT23"/>
    <mergeCell ref="AU22:AV23"/>
    <mergeCell ref="E9:F9"/>
    <mergeCell ref="I9:J9"/>
    <mergeCell ref="M9:N9"/>
    <mergeCell ref="Q9:R9"/>
    <mergeCell ref="E10:F10"/>
    <mergeCell ref="I10:J10"/>
    <mergeCell ref="M10:N10"/>
    <mergeCell ref="Q10:R10"/>
    <mergeCell ref="AI18:AV18"/>
    <mergeCell ref="AI19:AV19"/>
    <mergeCell ref="AI21:AR21"/>
    <mergeCell ref="AS21:AT21"/>
    <mergeCell ref="AU21:AV21"/>
    <mergeCell ref="AI34:AR35"/>
    <mergeCell ref="AS34:AT35"/>
    <mergeCell ref="AU34:AV35"/>
    <mergeCell ref="AI24:AV24"/>
    <mergeCell ref="AI25:AR26"/>
    <mergeCell ref="AS25:AT26"/>
    <mergeCell ref="AU25:AV26"/>
    <mergeCell ref="AI27:AV27"/>
    <mergeCell ref="AI28:AR29"/>
    <mergeCell ref="AS28:AT29"/>
    <mergeCell ref="AU28:AV29"/>
    <mergeCell ref="AI30:AV30"/>
    <mergeCell ref="AI31:AR32"/>
    <mergeCell ref="AS31:AT32"/>
    <mergeCell ref="AU31:AV32"/>
    <mergeCell ref="AI33:AV33"/>
    <mergeCell ref="AI36:AV36"/>
    <mergeCell ref="AI37:AR38"/>
    <mergeCell ref="AS37:AT38"/>
    <mergeCell ref="AU37:AV38"/>
    <mergeCell ref="AA48:AJ48"/>
    <mergeCell ref="AK48:AL48"/>
    <mergeCell ref="AM48:AN48"/>
    <mergeCell ref="AA54:AN54"/>
    <mergeCell ref="AA49:AJ50"/>
    <mergeCell ref="AK49:AL50"/>
    <mergeCell ref="AM49:AN50"/>
    <mergeCell ref="AA51:AN51"/>
    <mergeCell ref="AA52:AJ53"/>
    <mergeCell ref="AK52:AL53"/>
    <mergeCell ref="AM52:AN53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J46"/>
  <sheetViews>
    <sheetView topLeftCell="A13" zoomScaleNormal="100" workbookViewId="0">
      <selection activeCell="G44" sqref="G44:G46"/>
    </sheetView>
  </sheetViews>
  <sheetFormatPr defaultColWidth="2.7109375" defaultRowHeight="18" customHeight="1" x14ac:dyDescent="0.2"/>
  <cols>
    <col min="1" max="25" width="2.85546875" style="478" customWidth="1"/>
    <col min="26" max="26" width="4.140625" style="478" customWidth="1"/>
    <col min="27" max="63" width="2.85546875" style="478" customWidth="1"/>
    <col min="64" max="150" width="2.7109375" style="478"/>
    <col min="151" max="159" width="4" style="478" customWidth="1"/>
    <col min="160" max="160" width="2.28515625" style="478" customWidth="1"/>
    <col min="161" max="161" width="2.7109375" style="478" customWidth="1"/>
    <col min="162" max="193" width="2.7109375" style="478"/>
    <col min="194" max="194" width="2.7109375" style="478" customWidth="1"/>
    <col min="195" max="195" width="2.7109375" style="478"/>
    <col min="196" max="196" width="2.7109375" style="478" customWidth="1"/>
    <col min="197" max="406" width="2.7109375" style="478"/>
    <col min="407" max="415" width="4" style="478" customWidth="1"/>
    <col min="416" max="416" width="2.28515625" style="478" customWidth="1"/>
    <col min="417" max="417" width="2.7109375" style="478" customWidth="1"/>
    <col min="418" max="449" width="2.7109375" style="478"/>
    <col min="450" max="450" width="2.7109375" style="478" customWidth="1"/>
    <col min="451" max="451" width="2.7109375" style="478"/>
    <col min="452" max="452" width="2.7109375" style="478" customWidth="1"/>
    <col min="453" max="662" width="2.7109375" style="478"/>
    <col min="663" max="671" width="4" style="478" customWidth="1"/>
    <col min="672" max="672" width="2.28515625" style="478" customWidth="1"/>
    <col min="673" max="673" width="2.7109375" style="478" customWidth="1"/>
    <col min="674" max="705" width="2.7109375" style="478"/>
    <col min="706" max="706" width="2.7109375" style="478" customWidth="1"/>
    <col min="707" max="707" width="2.7109375" style="478"/>
    <col min="708" max="708" width="2.7109375" style="478" customWidth="1"/>
    <col min="709" max="918" width="2.7109375" style="478"/>
    <col min="919" max="927" width="4" style="478" customWidth="1"/>
    <col min="928" max="928" width="2.28515625" style="478" customWidth="1"/>
    <col min="929" max="929" width="2.7109375" style="478" customWidth="1"/>
    <col min="930" max="961" width="2.7109375" style="478"/>
    <col min="962" max="962" width="2.7109375" style="478" customWidth="1"/>
    <col min="963" max="963" width="2.7109375" style="478"/>
    <col min="964" max="964" width="2.7109375" style="478" customWidth="1"/>
    <col min="965" max="1174" width="2.7109375" style="478"/>
    <col min="1175" max="1183" width="4" style="478" customWidth="1"/>
    <col min="1184" max="1184" width="2.28515625" style="478" customWidth="1"/>
    <col min="1185" max="1185" width="2.7109375" style="478" customWidth="1"/>
    <col min="1186" max="1217" width="2.7109375" style="478"/>
    <col min="1218" max="1218" width="2.7109375" style="478" customWidth="1"/>
    <col min="1219" max="1219" width="2.7109375" style="478"/>
    <col min="1220" max="1220" width="2.7109375" style="478" customWidth="1"/>
    <col min="1221" max="1430" width="2.7109375" style="478"/>
    <col min="1431" max="1439" width="4" style="478" customWidth="1"/>
    <col min="1440" max="1440" width="2.28515625" style="478" customWidth="1"/>
    <col min="1441" max="1441" width="2.7109375" style="478" customWidth="1"/>
    <col min="1442" max="1473" width="2.7109375" style="478"/>
    <col min="1474" max="1474" width="2.7109375" style="478" customWidth="1"/>
    <col min="1475" max="1475" width="2.7109375" style="478"/>
    <col min="1476" max="1476" width="2.7109375" style="478" customWidth="1"/>
    <col min="1477" max="1686" width="2.7109375" style="478"/>
    <col min="1687" max="1695" width="4" style="478" customWidth="1"/>
    <col min="1696" max="1696" width="2.28515625" style="478" customWidth="1"/>
    <col min="1697" max="1697" width="2.7109375" style="478" customWidth="1"/>
    <col min="1698" max="1729" width="2.7109375" style="478"/>
    <col min="1730" max="1730" width="2.7109375" style="478" customWidth="1"/>
    <col min="1731" max="1731" width="2.7109375" style="478"/>
    <col min="1732" max="1732" width="2.7109375" style="478" customWidth="1"/>
    <col min="1733" max="1942" width="2.7109375" style="478"/>
    <col min="1943" max="1951" width="4" style="478" customWidth="1"/>
    <col min="1952" max="1952" width="2.28515625" style="478" customWidth="1"/>
    <col min="1953" max="1953" width="2.7109375" style="478" customWidth="1"/>
    <col min="1954" max="1985" width="2.7109375" style="478"/>
    <col min="1986" max="1986" width="2.7109375" style="478" customWidth="1"/>
    <col min="1987" max="1987" width="2.7109375" style="478"/>
    <col min="1988" max="1988" width="2.7109375" style="478" customWidth="1"/>
    <col min="1989" max="2198" width="2.7109375" style="478"/>
    <col min="2199" max="2207" width="4" style="478" customWidth="1"/>
    <col min="2208" max="2208" width="2.28515625" style="478" customWidth="1"/>
    <col min="2209" max="2209" width="2.7109375" style="478" customWidth="1"/>
    <col min="2210" max="2241" width="2.7109375" style="478"/>
    <col min="2242" max="2242" width="2.7109375" style="478" customWidth="1"/>
    <col min="2243" max="2243" width="2.7109375" style="478"/>
    <col min="2244" max="2244" width="2.7109375" style="478" customWidth="1"/>
    <col min="2245" max="2454" width="2.7109375" style="478"/>
    <col min="2455" max="2463" width="4" style="478" customWidth="1"/>
    <col min="2464" max="2464" width="2.28515625" style="478" customWidth="1"/>
    <col min="2465" max="2465" width="2.7109375" style="478" customWidth="1"/>
    <col min="2466" max="2497" width="2.7109375" style="478"/>
    <col min="2498" max="2498" width="2.7109375" style="478" customWidth="1"/>
    <col min="2499" max="2499" width="2.7109375" style="478"/>
    <col min="2500" max="2500" width="2.7109375" style="478" customWidth="1"/>
    <col min="2501" max="2710" width="2.7109375" style="478"/>
    <col min="2711" max="2719" width="4" style="478" customWidth="1"/>
    <col min="2720" max="2720" width="2.28515625" style="478" customWidth="1"/>
    <col min="2721" max="2721" width="2.7109375" style="478" customWidth="1"/>
    <col min="2722" max="2753" width="2.7109375" style="478"/>
    <col min="2754" max="2754" width="2.7109375" style="478" customWidth="1"/>
    <col min="2755" max="2755" width="2.7109375" style="478"/>
    <col min="2756" max="2756" width="2.7109375" style="478" customWidth="1"/>
    <col min="2757" max="2966" width="2.7109375" style="478"/>
    <col min="2967" max="2975" width="4" style="478" customWidth="1"/>
    <col min="2976" max="2976" width="2.28515625" style="478" customWidth="1"/>
    <col min="2977" max="2977" width="2.7109375" style="478" customWidth="1"/>
    <col min="2978" max="3009" width="2.7109375" style="478"/>
    <col min="3010" max="3010" width="2.7109375" style="478" customWidth="1"/>
    <col min="3011" max="3011" width="2.7109375" style="478"/>
    <col min="3012" max="3012" width="2.7109375" style="478" customWidth="1"/>
    <col min="3013" max="3222" width="2.7109375" style="478"/>
    <col min="3223" max="3231" width="4" style="478" customWidth="1"/>
    <col min="3232" max="3232" width="2.28515625" style="478" customWidth="1"/>
    <col min="3233" max="3233" width="2.7109375" style="478" customWidth="1"/>
    <col min="3234" max="3265" width="2.7109375" style="478"/>
    <col min="3266" max="3266" width="2.7109375" style="478" customWidth="1"/>
    <col min="3267" max="3267" width="2.7109375" style="478"/>
    <col min="3268" max="3268" width="2.7109375" style="478" customWidth="1"/>
    <col min="3269" max="3478" width="2.7109375" style="478"/>
    <col min="3479" max="3487" width="4" style="478" customWidth="1"/>
    <col min="3488" max="3488" width="2.28515625" style="478" customWidth="1"/>
    <col min="3489" max="3489" width="2.7109375" style="478" customWidth="1"/>
    <col min="3490" max="3521" width="2.7109375" style="478"/>
    <col min="3522" max="3522" width="2.7109375" style="478" customWidth="1"/>
    <col min="3523" max="3523" width="2.7109375" style="478"/>
    <col min="3524" max="3524" width="2.7109375" style="478" customWidth="1"/>
    <col min="3525" max="3734" width="2.7109375" style="478"/>
    <col min="3735" max="3743" width="4" style="478" customWidth="1"/>
    <col min="3744" max="3744" width="2.28515625" style="478" customWidth="1"/>
    <col min="3745" max="3745" width="2.7109375" style="478" customWidth="1"/>
    <col min="3746" max="3777" width="2.7109375" style="478"/>
    <col min="3778" max="3778" width="2.7109375" style="478" customWidth="1"/>
    <col min="3779" max="3779" width="2.7109375" style="478"/>
    <col min="3780" max="3780" width="2.7109375" style="478" customWidth="1"/>
    <col min="3781" max="3990" width="2.7109375" style="478"/>
    <col min="3991" max="3999" width="4" style="478" customWidth="1"/>
    <col min="4000" max="4000" width="2.28515625" style="478" customWidth="1"/>
    <col min="4001" max="4001" width="2.7109375" style="478" customWidth="1"/>
    <col min="4002" max="4033" width="2.7109375" style="478"/>
    <col min="4034" max="4034" width="2.7109375" style="478" customWidth="1"/>
    <col min="4035" max="4035" width="2.7109375" style="478"/>
    <col min="4036" max="4036" width="2.7109375" style="478" customWidth="1"/>
    <col min="4037" max="4246" width="2.7109375" style="478"/>
    <col min="4247" max="4255" width="4" style="478" customWidth="1"/>
    <col min="4256" max="4256" width="2.28515625" style="478" customWidth="1"/>
    <col min="4257" max="4257" width="2.7109375" style="478" customWidth="1"/>
    <col min="4258" max="4289" width="2.7109375" style="478"/>
    <col min="4290" max="4290" width="2.7109375" style="478" customWidth="1"/>
    <col min="4291" max="4291" width="2.7109375" style="478"/>
    <col min="4292" max="4292" width="2.7109375" style="478" customWidth="1"/>
    <col min="4293" max="4502" width="2.7109375" style="478"/>
    <col min="4503" max="4511" width="4" style="478" customWidth="1"/>
    <col min="4512" max="4512" width="2.28515625" style="478" customWidth="1"/>
    <col min="4513" max="4513" width="2.7109375" style="478" customWidth="1"/>
    <col min="4514" max="4545" width="2.7109375" style="478"/>
    <col min="4546" max="4546" width="2.7109375" style="478" customWidth="1"/>
    <col min="4547" max="4547" width="2.7109375" style="478"/>
    <col min="4548" max="4548" width="2.7109375" style="478" customWidth="1"/>
    <col min="4549" max="4758" width="2.7109375" style="478"/>
    <col min="4759" max="4767" width="4" style="478" customWidth="1"/>
    <col min="4768" max="4768" width="2.28515625" style="478" customWidth="1"/>
    <col min="4769" max="4769" width="2.7109375" style="478" customWidth="1"/>
    <col min="4770" max="4801" width="2.7109375" style="478"/>
    <col min="4802" max="4802" width="2.7109375" style="478" customWidth="1"/>
    <col min="4803" max="4803" width="2.7109375" style="478"/>
    <col min="4804" max="4804" width="2.7109375" style="478" customWidth="1"/>
    <col min="4805" max="5014" width="2.7109375" style="478"/>
    <col min="5015" max="5023" width="4" style="478" customWidth="1"/>
    <col min="5024" max="5024" width="2.28515625" style="478" customWidth="1"/>
    <col min="5025" max="5025" width="2.7109375" style="478" customWidth="1"/>
    <col min="5026" max="5057" width="2.7109375" style="478"/>
    <col min="5058" max="5058" width="2.7109375" style="478" customWidth="1"/>
    <col min="5059" max="5059" width="2.7109375" style="478"/>
    <col min="5060" max="5060" width="2.7109375" style="478" customWidth="1"/>
    <col min="5061" max="5270" width="2.7109375" style="478"/>
    <col min="5271" max="5279" width="4" style="478" customWidth="1"/>
    <col min="5280" max="5280" width="2.28515625" style="478" customWidth="1"/>
    <col min="5281" max="5281" width="2.7109375" style="478" customWidth="1"/>
    <col min="5282" max="5313" width="2.7109375" style="478"/>
    <col min="5314" max="5314" width="2.7109375" style="478" customWidth="1"/>
    <col min="5315" max="5315" width="2.7109375" style="478"/>
    <col min="5316" max="5316" width="2.7109375" style="478" customWidth="1"/>
    <col min="5317" max="5526" width="2.7109375" style="478"/>
    <col min="5527" max="5535" width="4" style="478" customWidth="1"/>
    <col min="5536" max="5536" width="2.28515625" style="478" customWidth="1"/>
    <col min="5537" max="5537" width="2.7109375" style="478" customWidth="1"/>
    <col min="5538" max="5569" width="2.7109375" style="478"/>
    <col min="5570" max="5570" width="2.7109375" style="478" customWidth="1"/>
    <col min="5571" max="5571" width="2.7109375" style="478"/>
    <col min="5572" max="5572" width="2.7109375" style="478" customWidth="1"/>
    <col min="5573" max="5782" width="2.7109375" style="478"/>
    <col min="5783" max="5791" width="4" style="478" customWidth="1"/>
    <col min="5792" max="5792" width="2.28515625" style="478" customWidth="1"/>
    <col min="5793" max="5793" width="2.7109375" style="478" customWidth="1"/>
    <col min="5794" max="5825" width="2.7109375" style="478"/>
    <col min="5826" max="5826" width="2.7109375" style="478" customWidth="1"/>
    <col min="5827" max="5827" width="2.7109375" style="478"/>
    <col min="5828" max="5828" width="2.7109375" style="478" customWidth="1"/>
    <col min="5829" max="6038" width="2.7109375" style="478"/>
    <col min="6039" max="6047" width="4" style="478" customWidth="1"/>
    <col min="6048" max="6048" width="2.28515625" style="478" customWidth="1"/>
    <col min="6049" max="6049" width="2.7109375" style="478" customWidth="1"/>
    <col min="6050" max="6081" width="2.7109375" style="478"/>
    <col min="6082" max="6082" width="2.7109375" style="478" customWidth="1"/>
    <col min="6083" max="6083" width="2.7109375" style="478"/>
    <col min="6084" max="6084" width="2.7109375" style="478" customWidth="1"/>
    <col min="6085" max="6294" width="2.7109375" style="478"/>
    <col min="6295" max="6303" width="4" style="478" customWidth="1"/>
    <col min="6304" max="6304" width="2.28515625" style="478" customWidth="1"/>
    <col min="6305" max="6305" width="2.7109375" style="478" customWidth="1"/>
    <col min="6306" max="6337" width="2.7109375" style="478"/>
    <col min="6338" max="6338" width="2.7109375" style="478" customWidth="1"/>
    <col min="6339" max="6339" width="2.7109375" style="478"/>
    <col min="6340" max="6340" width="2.7109375" style="478" customWidth="1"/>
    <col min="6341" max="6550" width="2.7109375" style="478"/>
    <col min="6551" max="6559" width="4" style="478" customWidth="1"/>
    <col min="6560" max="6560" width="2.28515625" style="478" customWidth="1"/>
    <col min="6561" max="6561" width="2.7109375" style="478" customWidth="1"/>
    <col min="6562" max="6593" width="2.7109375" style="478"/>
    <col min="6594" max="6594" width="2.7109375" style="478" customWidth="1"/>
    <col min="6595" max="6595" width="2.7109375" style="478"/>
    <col min="6596" max="6596" width="2.7109375" style="478" customWidth="1"/>
    <col min="6597" max="6806" width="2.7109375" style="478"/>
    <col min="6807" max="6815" width="4" style="478" customWidth="1"/>
    <col min="6816" max="6816" width="2.28515625" style="478" customWidth="1"/>
    <col min="6817" max="6817" width="2.7109375" style="478" customWidth="1"/>
    <col min="6818" max="6849" width="2.7109375" style="478"/>
    <col min="6850" max="6850" width="2.7109375" style="478" customWidth="1"/>
    <col min="6851" max="6851" width="2.7109375" style="478"/>
    <col min="6852" max="6852" width="2.7109375" style="478" customWidth="1"/>
    <col min="6853" max="7062" width="2.7109375" style="478"/>
    <col min="7063" max="7071" width="4" style="478" customWidth="1"/>
    <col min="7072" max="7072" width="2.28515625" style="478" customWidth="1"/>
    <col min="7073" max="7073" width="2.7109375" style="478" customWidth="1"/>
    <col min="7074" max="7105" width="2.7109375" style="478"/>
    <col min="7106" max="7106" width="2.7109375" style="478" customWidth="1"/>
    <col min="7107" max="7107" width="2.7109375" style="478"/>
    <col min="7108" max="7108" width="2.7109375" style="478" customWidth="1"/>
    <col min="7109" max="7318" width="2.7109375" style="478"/>
    <col min="7319" max="7327" width="4" style="478" customWidth="1"/>
    <col min="7328" max="7328" width="2.28515625" style="478" customWidth="1"/>
    <col min="7329" max="7329" width="2.7109375" style="478" customWidth="1"/>
    <col min="7330" max="7361" width="2.7109375" style="478"/>
    <col min="7362" max="7362" width="2.7109375" style="478" customWidth="1"/>
    <col min="7363" max="7363" width="2.7109375" style="478"/>
    <col min="7364" max="7364" width="2.7109375" style="478" customWidth="1"/>
    <col min="7365" max="7574" width="2.7109375" style="478"/>
    <col min="7575" max="7583" width="4" style="478" customWidth="1"/>
    <col min="7584" max="7584" width="2.28515625" style="478" customWidth="1"/>
    <col min="7585" max="7585" width="2.7109375" style="478" customWidth="1"/>
    <col min="7586" max="7617" width="2.7109375" style="478"/>
    <col min="7618" max="7618" width="2.7109375" style="478" customWidth="1"/>
    <col min="7619" max="7619" width="2.7109375" style="478"/>
    <col min="7620" max="7620" width="2.7109375" style="478" customWidth="1"/>
    <col min="7621" max="7830" width="2.7109375" style="478"/>
    <col min="7831" max="7839" width="4" style="478" customWidth="1"/>
    <col min="7840" max="7840" width="2.28515625" style="478" customWidth="1"/>
    <col min="7841" max="7841" width="2.7109375" style="478" customWidth="1"/>
    <col min="7842" max="7873" width="2.7109375" style="478"/>
    <col min="7874" max="7874" width="2.7109375" style="478" customWidth="1"/>
    <col min="7875" max="7875" width="2.7109375" style="478"/>
    <col min="7876" max="7876" width="2.7109375" style="478" customWidth="1"/>
    <col min="7877" max="8086" width="2.7109375" style="478"/>
    <col min="8087" max="8095" width="4" style="478" customWidth="1"/>
    <col min="8096" max="8096" width="2.28515625" style="478" customWidth="1"/>
    <col min="8097" max="8097" width="2.7109375" style="478" customWidth="1"/>
    <col min="8098" max="8129" width="2.7109375" style="478"/>
    <col min="8130" max="8130" width="2.7109375" style="478" customWidth="1"/>
    <col min="8131" max="8131" width="2.7109375" style="478"/>
    <col min="8132" max="8132" width="2.7109375" style="478" customWidth="1"/>
    <col min="8133" max="8342" width="2.7109375" style="478"/>
    <col min="8343" max="8351" width="4" style="478" customWidth="1"/>
    <col min="8352" max="8352" width="2.28515625" style="478" customWidth="1"/>
    <col min="8353" max="8353" width="2.7109375" style="478" customWidth="1"/>
    <col min="8354" max="8385" width="2.7109375" style="478"/>
    <col min="8386" max="8386" width="2.7109375" style="478" customWidth="1"/>
    <col min="8387" max="8387" width="2.7109375" style="478"/>
    <col min="8388" max="8388" width="2.7109375" style="478" customWidth="1"/>
    <col min="8389" max="8598" width="2.7109375" style="478"/>
    <col min="8599" max="8607" width="4" style="478" customWidth="1"/>
    <col min="8608" max="8608" width="2.28515625" style="478" customWidth="1"/>
    <col min="8609" max="8609" width="2.7109375" style="478" customWidth="1"/>
    <col min="8610" max="8641" width="2.7109375" style="478"/>
    <col min="8642" max="8642" width="2.7109375" style="478" customWidth="1"/>
    <col min="8643" max="8643" width="2.7109375" style="478"/>
    <col min="8644" max="8644" width="2.7109375" style="478" customWidth="1"/>
    <col min="8645" max="8854" width="2.7109375" style="478"/>
    <col min="8855" max="8863" width="4" style="478" customWidth="1"/>
    <col min="8864" max="8864" width="2.28515625" style="478" customWidth="1"/>
    <col min="8865" max="8865" width="2.7109375" style="478" customWidth="1"/>
    <col min="8866" max="8897" width="2.7109375" style="478"/>
    <col min="8898" max="8898" width="2.7109375" style="478" customWidth="1"/>
    <col min="8899" max="8899" width="2.7109375" style="478"/>
    <col min="8900" max="8900" width="2.7109375" style="478" customWidth="1"/>
    <col min="8901" max="9110" width="2.7109375" style="478"/>
    <col min="9111" max="9119" width="4" style="478" customWidth="1"/>
    <col min="9120" max="9120" width="2.28515625" style="478" customWidth="1"/>
    <col min="9121" max="9121" width="2.7109375" style="478" customWidth="1"/>
    <col min="9122" max="9153" width="2.7109375" style="478"/>
    <col min="9154" max="9154" width="2.7109375" style="478" customWidth="1"/>
    <col min="9155" max="9155" width="2.7109375" style="478"/>
    <col min="9156" max="9156" width="2.7109375" style="478" customWidth="1"/>
    <col min="9157" max="9366" width="2.7109375" style="478"/>
    <col min="9367" max="9375" width="4" style="478" customWidth="1"/>
    <col min="9376" max="9376" width="2.28515625" style="478" customWidth="1"/>
    <col min="9377" max="9377" width="2.7109375" style="478" customWidth="1"/>
    <col min="9378" max="9409" width="2.7109375" style="478"/>
    <col min="9410" max="9410" width="2.7109375" style="478" customWidth="1"/>
    <col min="9411" max="9411" width="2.7109375" style="478"/>
    <col min="9412" max="9412" width="2.7109375" style="478" customWidth="1"/>
    <col min="9413" max="9622" width="2.7109375" style="478"/>
    <col min="9623" max="9631" width="4" style="478" customWidth="1"/>
    <col min="9632" max="9632" width="2.28515625" style="478" customWidth="1"/>
    <col min="9633" max="9633" width="2.7109375" style="478" customWidth="1"/>
    <col min="9634" max="9665" width="2.7109375" style="478"/>
    <col min="9666" max="9666" width="2.7109375" style="478" customWidth="1"/>
    <col min="9667" max="9667" width="2.7109375" style="478"/>
    <col min="9668" max="9668" width="2.7109375" style="478" customWidth="1"/>
    <col min="9669" max="9878" width="2.7109375" style="478"/>
    <col min="9879" max="9887" width="4" style="478" customWidth="1"/>
    <col min="9888" max="9888" width="2.28515625" style="478" customWidth="1"/>
    <col min="9889" max="9889" width="2.7109375" style="478" customWidth="1"/>
    <col min="9890" max="9921" width="2.7109375" style="478"/>
    <col min="9922" max="9922" width="2.7109375" style="478" customWidth="1"/>
    <col min="9923" max="9923" width="2.7109375" style="478"/>
    <col min="9924" max="9924" width="2.7109375" style="478" customWidth="1"/>
    <col min="9925" max="10134" width="2.7109375" style="478"/>
    <col min="10135" max="10143" width="4" style="478" customWidth="1"/>
    <col min="10144" max="10144" width="2.28515625" style="478" customWidth="1"/>
    <col min="10145" max="10145" width="2.7109375" style="478" customWidth="1"/>
    <col min="10146" max="10177" width="2.7109375" style="478"/>
    <col min="10178" max="10178" width="2.7109375" style="478" customWidth="1"/>
    <col min="10179" max="10179" width="2.7109375" style="478"/>
    <col min="10180" max="10180" width="2.7109375" style="478" customWidth="1"/>
    <col min="10181" max="10390" width="2.7109375" style="478"/>
    <col min="10391" max="10399" width="4" style="478" customWidth="1"/>
    <col min="10400" max="10400" width="2.28515625" style="478" customWidth="1"/>
    <col min="10401" max="10401" width="2.7109375" style="478" customWidth="1"/>
    <col min="10402" max="10433" width="2.7109375" style="478"/>
    <col min="10434" max="10434" width="2.7109375" style="478" customWidth="1"/>
    <col min="10435" max="10435" width="2.7109375" style="478"/>
    <col min="10436" max="10436" width="2.7109375" style="478" customWidth="1"/>
    <col min="10437" max="10646" width="2.7109375" style="478"/>
    <col min="10647" max="10655" width="4" style="478" customWidth="1"/>
    <col min="10656" max="10656" width="2.28515625" style="478" customWidth="1"/>
    <col min="10657" max="10657" width="2.7109375" style="478" customWidth="1"/>
    <col min="10658" max="10689" width="2.7109375" style="478"/>
    <col min="10690" max="10690" width="2.7109375" style="478" customWidth="1"/>
    <col min="10691" max="10691" width="2.7109375" style="478"/>
    <col min="10692" max="10692" width="2.7109375" style="478" customWidth="1"/>
    <col min="10693" max="10902" width="2.7109375" style="478"/>
    <col min="10903" max="10911" width="4" style="478" customWidth="1"/>
    <col min="10912" max="10912" width="2.28515625" style="478" customWidth="1"/>
    <col min="10913" max="10913" width="2.7109375" style="478" customWidth="1"/>
    <col min="10914" max="10945" width="2.7109375" style="478"/>
    <col min="10946" max="10946" width="2.7109375" style="478" customWidth="1"/>
    <col min="10947" max="10947" width="2.7109375" style="478"/>
    <col min="10948" max="10948" width="2.7109375" style="478" customWidth="1"/>
    <col min="10949" max="11158" width="2.7109375" style="478"/>
    <col min="11159" max="11167" width="4" style="478" customWidth="1"/>
    <col min="11168" max="11168" width="2.28515625" style="478" customWidth="1"/>
    <col min="11169" max="11169" width="2.7109375" style="478" customWidth="1"/>
    <col min="11170" max="11201" width="2.7109375" style="478"/>
    <col min="11202" max="11202" width="2.7109375" style="478" customWidth="1"/>
    <col min="11203" max="11203" width="2.7109375" style="478"/>
    <col min="11204" max="11204" width="2.7109375" style="478" customWidth="1"/>
    <col min="11205" max="11414" width="2.7109375" style="478"/>
    <col min="11415" max="11423" width="4" style="478" customWidth="1"/>
    <col min="11424" max="11424" width="2.28515625" style="478" customWidth="1"/>
    <col min="11425" max="11425" width="2.7109375" style="478" customWidth="1"/>
    <col min="11426" max="11457" width="2.7109375" style="478"/>
    <col min="11458" max="11458" width="2.7109375" style="478" customWidth="1"/>
    <col min="11459" max="11459" width="2.7109375" style="478"/>
    <col min="11460" max="11460" width="2.7109375" style="478" customWidth="1"/>
    <col min="11461" max="11670" width="2.7109375" style="478"/>
    <col min="11671" max="11679" width="4" style="478" customWidth="1"/>
    <col min="11680" max="11680" width="2.28515625" style="478" customWidth="1"/>
    <col min="11681" max="11681" width="2.7109375" style="478" customWidth="1"/>
    <col min="11682" max="11713" width="2.7109375" style="478"/>
    <col min="11714" max="11714" width="2.7109375" style="478" customWidth="1"/>
    <col min="11715" max="11715" width="2.7109375" style="478"/>
    <col min="11716" max="11716" width="2.7109375" style="478" customWidth="1"/>
    <col min="11717" max="11926" width="2.7109375" style="478"/>
    <col min="11927" max="11935" width="4" style="478" customWidth="1"/>
    <col min="11936" max="11936" width="2.28515625" style="478" customWidth="1"/>
    <col min="11937" max="11937" width="2.7109375" style="478" customWidth="1"/>
    <col min="11938" max="11969" width="2.7109375" style="478"/>
    <col min="11970" max="11970" width="2.7109375" style="478" customWidth="1"/>
    <col min="11971" max="11971" width="2.7109375" style="478"/>
    <col min="11972" max="11972" width="2.7109375" style="478" customWidth="1"/>
    <col min="11973" max="12182" width="2.7109375" style="478"/>
    <col min="12183" max="12191" width="4" style="478" customWidth="1"/>
    <col min="12192" max="12192" width="2.28515625" style="478" customWidth="1"/>
    <col min="12193" max="12193" width="2.7109375" style="478" customWidth="1"/>
    <col min="12194" max="12225" width="2.7109375" style="478"/>
    <col min="12226" max="12226" width="2.7109375" style="478" customWidth="1"/>
    <col min="12227" max="12227" width="2.7109375" style="478"/>
    <col min="12228" max="12228" width="2.7109375" style="478" customWidth="1"/>
    <col min="12229" max="12438" width="2.7109375" style="478"/>
    <col min="12439" max="12447" width="4" style="478" customWidth="1"/>
    <col min="12448" max="12448" width="2.28515625" style="478" customWidth="1"/>
    <col min="12449" max="12449" width="2.7109375" style="478" customWidth="1"/>
    <col min="12450" max="12481" width="2.7109375" style="478"/>
    <col min="12482" max="12482" width="2.7109375" style="478" customWidth="1"/>
    <col min="12483" max="12483" width="2.7109375" style="478"/>
    <col min="12484" max="12484" width="2.7109375" style="478" customWidth="1"/>
    <col min="12485" max="12694" width="2.7109375" style="478"/>
    <col min="12695" max="12703" width="4" style="478" customWidth="1"/>
    <col min="12704" max="12704" width="2.28515625" style="478" customWidth="1"/>
    <col min="12705" max="12705" width="2.7109375" style="478" customWidth="1"/>
    <col min="12706" max="12737" width="2.7109375" style="478"/>
    <col min="12738" max="12738" width="2.7109375" style="478" customWidth="1"/>
    <col min="12739" max="12739" width="2.7109375" style="478"/>
    <col min="12740" max="12740" width="2.7109375" style="478" customWidth="1"/>
    <col min="12741" max="12950" width="2.7109375" style="478"/>
    <col min="12951" max="12959" width="4" style="478" customWidth="1"/>
    <col min="12960" max="12960" width="2.28515625" style="478" customWidth="1"/>
    <col min="12961" max="12961" width="2.7109375" style="478" customWidth="1"/>
    <col min="12962" max="12993" width="2.7109375" style="478"/>
    <col min="12994" max="12994" width="2.7109375" style="478" customWidth="1"/>
    <col min="12995" max="12995" width="2.7109375" style="478"/>
    <col min="12996" max="12996" width="2.7109375" style="478" customWidth="1"/>
    <col min="12997" max="13206" width="2.7109375" style="478"/>
    <col min="13207" max="13215" width="4" style="478" customWidth="1"/>
    <col min="13216" max="13216" width="2.28515625" style="478" customWidth="1"/>
    <col min="13217" max="13217" width="2.7109375" style="478" customWidth="1"/>
    <col min="13218" max="13249" width="2.7109375" style="478"/>
    <col min="13250" max="13250" width="2.7109375" style="478" customWidth="1"/>
    <col min="13251" max="13251" width="2.7109375" style="478"/>
    <col min="13252" max="13252" width="2.7109375" style="478" customWidth="1"/>
    <col min="13253" max="13462" width="2.7109375" style="478"/>
    <col min="13463" max="13471" width="4" style="478" customWidth="1"/>
    <col min="13472" max="13472" width="2.28515625" style="478" customWidth="1"/>
    <col min="13473" max="13473" width="2.7109375" style="478" customWidth="1"/>
    <col min="13474" max="13505" width="2.7109375" style="478"/>
    <col min="13506" max="13506" width="2.7109375" style="478" customWidth="1"/>
    <col min="13507" max="13507" width="2.7109375" style="478"/>
    <col min="13508" max="13508" width="2.7109375" style="478" customWidth="1"/>
    <col min="13509" max="13718" width="2.7109375" style="478"/>
    <col min="13719" max="13727" width="4" style="478" customWidth="1"/>
    <col min="13728" max="13728" width="2.28515625" style="478" customWidth="1"/>
    <col min="13729" max="13729" width="2.7109375" style="478" customWidth="1"/>
    <col min="13730" max="13761" width="2.7109375" style="478"/>
    <col min="13762" max="13762" width="2.7109375" style="478" customWidth="1"/>
    <col min="13763" max="13763" width="2.7109375" style="478"/>
    <col min="13764" max="13764" width="2.7109375" style="478" customWidth="1"/>
    <col min="13765" max="13974" width="2.7109375" style="478"/>
    <col min="13975" max="13983" width="4" style="478" customWidth="1"/>
    <col min="13984" max="13984" width="2.28515625" style="478" customWidth="1"/>
    <col min="13985" max="13985" width="2.7109375" style="478" customWidth="1"/>
    <col min="13986" max="14017" width="2.7109375" style="478"/>
    <col min="14018" max="14018" width="2.7109375" style="478" customWidth="1"/>
    <col min="14019" max="14019" width="2.7109375" style="478"/>
    <col min="14020" max="14020" width="2.7109375" style="478" customWidth="1"/>
    <col min="14021" max="14230" width="2.7109375" style="478"/>
    <col min="14231" max="14239" width="4" style="478" customWidth="1"/>
    <col min="14240" max="14240" width="2.28515625" style="478" customWidth="1"/>
    <col min="14241" max="14241" width="2.7109375" style="478" customWidth="1"/>
    <col min="14242" max="14273" width="2.7109375" style="478"/>
    <col min="14274" max="14274" width="2.7109375" style="478" customWidth="1"/>
    <col min="14275" max="14275" width="2.7109375" style="478"/>
    <col min="14276" max="14276" width="2.7109375" style="478" customWidth="1"/>
    <col min="14277" max="14486" width="2.7109375" style="478"/>
    <col min="14487" max="14495" width="4" style="478" customWidth="1"/>
    <col min="14496" max="14496" width="2.28515625" style="478" customWidth="1"/>
    <col min="14497" max="14497" width="2.7109375" style="478" customWidth="1"/>
    <col min="14498" max="14529" width="2.7109375" style="478"/>
    <col min="14530" max="14530" width="2.7109375" style="478" customWidth="1"/>
    <col min="14531" max="14531" width="2.7109375" style="478"/>
    <col min="14532" max="14532" width="2.7109375" style="478" customWidth="1"/>
    <col min="14533" max="14742" width="2.7109375" style="478"/>
    <col min="14743" max="14751" width="4" style="478" customWidth="1"/>
    <col min="14752" max="14752" width="2.28515625" style="478" customWidth="1"/>
    <col min="14753" max="14753" width="2.7109375" style="478" customWidth="1"/>
    <col min="14754" max="14785" width="2.7109375" style="478"/>
    <col min="14786" max="14786" width="2.7109375" style="478" customWidth="1"/>
    <col min="14787" max="14787" width="2.7109375" style="478"/>
    <col min="14788" max="14788" width="2.7109375" style="478" customWidth="1"/>
    <col min="14789" max="14998" width="2.7109375" style="478"/>
    <col min="14999" max="15007" width="4" style="478" customWidth="1"/>
    <col min="15008" max="15008" width="2.28515625" style="478" customWidth="1"/>
    <col min="15009" max="15009" width="2.7109375" style="478" customWidth="1"/>
    <col min="15010" max="15041" width="2.7109375" style="478"/>
    <col min="15042" max="15042" width="2.7109375" style="478" customWidth="1"/>
    <col min="15043" max="15043" width="2.7109375" style="478"/>
    <col min="15044" max="15044" width="2.7109375" style="478" customWidth="1"/>
    <col min="15045" max="15254" width="2.7109375" style="478"/>
    <col min="15255" max="15263" width="4" style="478" customWidth="1"/>
    <col min="15264" max="15264" width="2.28515625" style="478" customWidth="1"/>
    <col min="15265" max="15265" width="2.7109375" style="478" customWidth="1"/>
    <col min="15266" max="15297" width="2.7109375" style="478"/>
    <col min="15298" max="15298" width="2.7109375" style="478" customWidth="1"/>
    <col min="15299" max="15299" width="2.7109375" style="478"/>
    <col min="15300" max="15300" width="2.7109375" style="478" customWidth="1"/>
    <col min="15301" max="15510" width="2.7109375" style="478"/>
    <col min="15511" max="15519" width="4" style="478" customWidth="1"/>
    <col min="15520" max="15520" width="2.28515625" style="478" customWidth="1"/>
    <col min="15521" max="15521" width="2.7109375" style="478" customWidth="1"/>
    <col min="15522" max="15553" width="2.7109375" style="478"/>
    <col min="15554" max="15554" width="2.7109375" style="478" customWidth="1"/>
    <col min="15555" max="15555" width="2.7109375" style="478"/>
    <col min="15556" max="15556" width="2.7109375" style="478" customWidth="1"/>
    <col min="15557" max="15766" width="2.7109375" style="478"/>
    <col min="15767" max="15775" width="4" style="478" customWidth="1"/>
    <col min="15776" max="15776" width="2.28515625" style="478" customWidth="1"/>
    <col min="15777" max="15777" width="2.7109375" style="478" customWidth="1"/>
    <col min="15778" max="15809" width="2.7109375" style="478"/>
    <col min="15810" max="15810" width="2.7109375" style="478" customWidth="1"/>
    <col min="15811" max="15811" width="2.7109375" style="478"/>
    <col min="15812" max="15812" width="2.7109375" style="478" customWidth="1"/>
    <col min="15813" max="16022" width="2.7109375" style="478"/>
    <col min="16023" max="16031" width="4" style="478" customWidth="1"/>
    <col min="16032" max="16032" width="2.28515625" style="478" customWidth="1"/>
    <col min="16033" max="16033" width="2.7109375" style="478" customWidth="1"/>
    <col min="16034" max="16065" width="2.7109375" style="478"/>
    <col min="16066" max="16066" width="2.7109375" style="478" customWidth="1"/>
    <col min="16067" max="16067" width="2.7109375" style="478"/>
    <col min="16068" max="16068" width="2.7109375" style="478" customWidth="1"/>
    <col min="16069" max="16384" width="2.7109375" style="478"/>
  </cols>
  <sheetData>
    <row r="1" spans="2:114" s="476" customFormat="1" ht="17.25" x14ac:dyDescent="0.2">
      <c r="B1" s="474" t="s">
        <v>98</v>
      </c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475"/>
      <c r="BH1" s="475"/>
      <c r="BI1" s="475"/>
      <c r="BJ1" s="475"/>
      <c r="BK1" s="475"/>
    </row>
    <row r="2" spans="2:114" s="477" customFormat="1" ht="19.5" x14ac:dyDescent="0.2">
      <c r="B2" s="830" t="s">
        <v>1</v>
      </c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  <c r="Z2" s="830"/>
      <c r="AA2" s="830"/>
      <c r="AB2" s="830"/>
      <c r="AC2" s="830"/>
      <c r="AD2" s="830"/>
      <c r="AE2" s="830"/>
      <c r="AF2" s="830"/>
      <c r="AG2" s="830"/>
      <c r="AH2" s="830"/>
      <c r="AI2" s="830"/>
      <c r="AJ2" s="830"/>
      <c r="AK2" s="830"/>
      <c r="AL2" s="830"/>
      <c r="AM2" s="830"/>
      <c r="AN2" s="830"/>
      <c r="AO2" s="830"/>
      <c r="AP2" s="830"/>
      <c r="AQ2" s="830"/>
      <c r="AR2" s="830"/>
      <c r="AS2" s="830"/>
      <c r="AT2" s="830"/>
      <c r="AU2" s="830"/>
      <c r="AV2" s="830"/>
      <c r="AW2" s="830"/>
      <c r="AX2" s="830"/>
      <c r="AY2" s="830"/>
      <c r="AZ2" s="830"/>
      <c r="BA2" s="830"/>
      <c r="BB2" s="830"/>
      <c r="BC2" s="830"/>
      <c r="BD2" s="830"/>
      <c r="BE2" s="830"/>
      <c r="BF2" s="830"/>
      <c r="BG2" s="830"/>
      <c r="BH2" s="830"/>
      <c r="BI2" s="830"/>
      <c r="BJ2" s="830"/>
      <c r="BK2" s="830"/>
      <c r="BL2" s="830"/>
      <c r="BM2" s="830"/>
      <c r="BN2" s="830"/>
      <c r="BO2" s="830"/>
      <c r="BP2" s="830"/>
      <c r="BQ2" s="830"/>
      <c r="BR2" s="830"/>
      <c r="BS2" s="830"/>
      <c r="BT2" s="830"/>
      <c r="BU2" s="830"/>
      <c r="BV2" s="830"/>
      <c r="BW2" s="830"/>
      <c r="BX2" s="830"/>
      <c r="BY2" s="830"/>
      <c r="BZ2" s="830"/>
      <c r="CA2" s="830"/>
      <c r="CB2" s="830"/>
      <c r="CC2" s="830"/>
      <c r="CD2" s="830"/>
      <c r="CE2" s="830"/>
      <c r="CF2" s="830"/>
      <c r="CG2" s="830"/>
      <c r="CH2" s="830"/>
      <c r="CI2" s="830"/>
      <c r="CJ2" s="830"/>
      <c r="CK2" s="830"/>
      <c r="CL2" s="830"/>
      <c r="CM2" s="830"/>
      <c r="CN2" s="830"/>
      <c r="CO2" s="830"/>
      <c r="CP2" s="830"/>
      <c r="CQ2" s="830"/>
      <c r="CR2" s="830"/>
      <c r="CS2" s="830"/>
      <c r="CT2" s="830"/>
      <c r="CU2" s="830"/>
      <c r="CV2" s="830"/>
      <c r="CW2" s="830"/>
      <c r="CX2" s="830"/>
      <c r="CY2" s="830"/>
      <c r="CZ2" s="830"/>
      <c r="DA2" s="830"/>
      <c r="DB2" s="830"/>
      <c r="DC2" s="830"/>
      <c r="DD2" s="830"/>
      <c r="DE2" s="830"/>
      <c r="DF2" s="830"/>
      <c r="DG2" s="830"/>
      <c r="DH2" s="830"/>
      <c r="DI2" s="830"/>
      <c r="DJ2" s="830"/>
    </row>
    <row r="3" spans="2:114" ht="15" x14ac:dyDescent="0.2"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AM3" s="479"/>
      <c r="AN3" s="479"/>
      <c r="AO3" s="479"/>
      <c r="AP3" s="479"/>
      <c r="AQ3" s="479"/>
      <c r="AR3" s="479"/>
      <c r="AS3" s="479"/>
      <c r="AT3" s="479"/>
      <c r="AU3" s="479"/>
      <c r="AV3" s="479"/>
      <c r="AW3" s="479"/>
      <c r="AX3" s="479"/>
      <c r="AY3" s="479"/>
      <c r="AZ3" s="479"/>
      <c r="BA3" s="479"/>
      <c r="BB3" s="479"/>
      <c r="BC3" s="479"/>
      <c r="BD3" s="479"/>
      <c r="BE3" s="479"/>
      <c r="BF3" s="479"/>
      <c r="BG3" s="479"/>
      <c r="BH3" s="479"/>
      <c r="BI3" s="479"/>
      <c r="BJ3" s="479"/>
      <c r="BK3" s="479"/>
    </row>
    <row r="4" spans="2:114" ht="15" x14ac:dyDescent="0.2">
      <c r="C4" s="831" t="s">
        <v>2</v>
      </c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32"/>
      <c r="S4" s="480"/>
      <c r="T4" s="831" t="s">
        <v>287</v>
      </c>
      <c r="U4" s="828"/>
      <c r="V4" s="828"/>
      <c r="W4" s="828"/>
      <c r="X4" s="828"/>
      <c r="Y4" s="828"/>
      <c r="Z4" s="828"/>
      <c r="AA4" s="828"/>
      <c r="AB4" s="828"/>
      <c r="AC4" s="828"/>
      <c r="AD4" s="828"/>
      <c r="AE4" s="828"/>
      <c r="AF4" s="828"/>
      <c r="AG4" s="828"/>
      <c r="AH4" s="832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</row>
    <row r="5" spans="2:114" ht="15" x14ac:dyDescent="0.2">
      <c r="C5" s="83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19"/>
      <c r="S5" s="480"/>
      <c r="T5" s="833"/>
      <c r="U5" s="803"/>
      <c r="V5" s="803"/>
      <c r="W5" s="803"/>
      <c r="X5" s="803"/>
      <c r="Y5" s="803"/>
      <c r="Z5" s="803"/>
      <c r="AA5" s="803"/>
      <c r="AB5" s="803"/>
      <c r="AC5" s="803"/>
      <c r="AD5" s="803"/>
      <c r="AE5" s="803"/>
      <c r="AF5" s="803"/>
      <c r="AG5" s="803"/>
      <c r="AH5" s="819"/>
      <c r="AI5" s="479"/>
      <c r="AJ5" s="479"/>
      <c r="AK5" s="479"/>
      <c r="AL5" s="479"/>
      <c r="AM5" s="568"/>
      <c r="AN5" s="568"/>
      <c r="AO5" s="568"/>
      <c r="AP5" s="568"/>
      <c r="AQ5" s="568"/>
      <c r="AR5" s="568"/>
      <c r="AS5" s="568"/>
      <c r="AT5" s="568"/>
      <c r="AU5" s="568"/>
      <c r="AV5" s="568"/>
      <c r="AW5" s="568"/>
      <c r="AX5" s="568"/>
      <c r="AY5" s="568"/>
      <c r="AZ5" s="568"/>
      <c r="BA5" s="568"/>
      <c r="BB5" s="568"/>
      <c r="BC5" s="568"/>
      <c r="BD5" s="568"/>
      <c r="BE5" s="568"/>
      <c r="BF5" s="568"/>
      <c r="BG5" s="568"/>
    </row>
    <row r="6" spans="2:114" ht="15" x14ac:dyDescent="0.2">
      <c r="C6" s="485" t="s">
        <v>3</v>
      </c>
      <c r="D6" s="486"/>
      <c r="E6" s="828" t="s">
        <v>4</v>
      </c>
      <c r="F6" s="828"/>
      <c r="G6" s="486" t="s">
        <v>5</v>
      </c>
      <c r="H6" s="486"/>
      <c r="I6" s="828"/>
      <c r="J6" s="828"/>
      <c r="K6" s="486" t="s">
        <v>6</v>
      </c>
      <c r="L6" s="486"/>
      <c r="M6" s="828" t="s">
        <v>4</v>
      </c>
      <c r="N6" s="828"/>
      <c r="O6" s="479" t="s">
        <v>7</v>
      </c>
      <c r="P6" s="479"/>
      <c r="Q6" s="828"/>
      <c r="R6" s="832"/>
      <c r="S6" s="479"/>
      <c r="T6" s="836" t="s">
        <v>23</v>
      </c>
      <c r="U6" s="829"/>
      <c r="V6" s="486" t="s">
        <v>24</v>
      </c>
      <c r="W6" s="828" t="s">
        <v>4</v>
      </c>
      <c r="X6" s="828"/>
      <c r="Y6" s="829" t="s">
        <v>25</v>
      </c>
      <c r="Z6" s="829"/>
      <c r="AA6" s="486" t="s">
        <v>24</v>
      </c>
      <c r="AB6" s="828" t="s">
        <v>4</v>
      </c>
      <c r="AC6" s="828"/>
      <c r="AD6" s="829" t="s">
        <v>26</v>
      </c>
      <c r="AE6" s="829"/>
      <c r="AF6" s="486" t="s">
        <v>24</v>
      </c>
      <c r="AG6" s="828"/>
      <c r="AH6" s="832"/>
      <c r="AI6" s="479"/>
      <c r="AJ6" s="479"/>
      <c r="AK6" s="479"/>
      <c r="AL6" s="479"/>
      <c r="AM6" s="568"/>
      <c r="AN6" s="568"/>
      <c r="AO6" s="568"/>
      <c r="AP6" s="568"/>
      <c r="AQ6" s="568"/>
      <c r="AR6" s="568"/>
      <c r="AS6" s="568"/>
      <c r="AT6" s="568"/>
      <c r="AU6" s="568"/>
      <c r="AV6" s="568"/>
      <c r="AW6" s="568"/>
      <c r="AX6" s="568"/>
      <c r="AY6" s="568"/>
      <c r="AZ6" s="568"/>
      <c r="BA6" s="568"/>
      <c r="BB6" s="568"/>
      <c r="BC6" s="568"/>
      <c r="BD6" s="568"/>
      <c r="BE6" s="568"/>
      <c r="BF6" s="568"/>
      <c r="BG6" s="568"/>
    </row>
    <row r="7" spans="2:114" ht="15.75" x14ac:dyDescent="0.2">
      <c r="C7" s="480" t="s">
        <v>8</v>
      </c>
      <c r="D7" s="479"/>
      <c r="E7" s="820" t="s">
        <v>4</v>
      </c>
      <c r="F7" s="820"/>
      <c r="G7" s="479" t="s">
        <v>9</v>
      </c>
      <c r="H7" s="479"/>
      <c r="I7" s="820"/>
      <c r="J7" s="820"/>
      <c r="K7" s="479" t="s">
        <v>10</v>
      </c>
      <c r="L7" s="479"/>
      <c r="M7" s="820"/>
      <c r="N7" s="820"/>
      <c r="O7" s="479" t="s">
        <v>11</v>
      </c>
      <c r="P7" s="479"/>
      <c r="Q7" s="820"/>
      <c r="R7" s="821"/>
      <c r="S7" s="479"/>
      <c r="T7" s="837" t="s">
        <v>28</v>
      </c>
      <c r="U7" s="804"/>
      <c r="V7" s="487" t="s">
        <v>24</v>
      </c>
      <c r="W7" s="803" t="s">
        <v>4</v>
      </c>
      <c r="X7" s="803"/>
      <c r="Y7" s="804" t="s">
        <v>29</v>
      </c>
      <c r="Z7" s="804"/>
      <c r="AA7" s="487" t="s">
        <v>24</v>
      </c>
      <c r="AB7" s="803"/>
      <c r="AC7" s="803"/>
      <c r="AD7" s="804" t="s">
        <v>30</v>
      </c>
      <c r="AE7" s="804"/>
      <c r="AF7" s="487" t="s">
        <v>24</v>
      </c>
      <c r="AG7" s="803" t="s">
        <v>4</v>
      </c>
      <c r="AH7" s="819"/>
      <c r="AI7" s="479"/>
      <c r="AJ7" s="537"/>
      <c r="AK7" s="537"/>
      <c r="AL7" s="537"/>
      <c r="AM7" s="568"/>
      <c r="AN7" s="568"/>
      <c r="AO7" s="568"/>
      <c r="AP7" s="568"/>
      <c r="AQ7" s="568"/>
      <c r="AR7" s="568"/>
      <c r="AS7" s="568"/>
      <c r="AT7" s="568"/>
      <c r="AU7" s="568"/>
      <c r="AV7" s="568"/>
      <c r="AW7" s="568"/>
      <c r="AX7" s="568"/>
      <c r="AY7" s="568"/>
      <c r="AZ7" s="568"/>
      <c r="BA7" s="568"/>
      <c r="BB7" s="568"/>
      <c r="BC7" s="568"/>
      <c r="BD7" s="568"/>
      <c r="BE7" s="568"/>
      <c r="BF7" s="568"/>
      <c r="BG7" s="568"/>
    </row>
    <row r="8" spans="2:114" ht="15.75" x14ac:dyDescent="0.2">
      <c r="C8" s="480" t="s">
        <v>12</v>
      </c>
      <c r="D8" s="479"/>
      <c r="E8" s="820" t="s">
        <v>4</v>
      </c>
      <c r="F8" s="820"/>
      <c r="G8" s="479" t="s">
        <v>13</v>
      </c>
      <c r="H8" s="479"/>
      <c r="I8" s="820"/>
      <c r="J8" s="820"/>
      <c r="K8" s="479" t="s">
        <v>14</v>
      </c>
      <c r="L8" s="479"/>
      <c r="M8" s="820"/>
      <c r="N8" s="820"/>
      <c r="O8" s="479" t="s">
        <v>15</v>
      </c>
      <c r="P8" s="479"/>
      <c r="Q8" s="820"/>
      <c r="R8" s="821"/>
      <c r="S8" s="479"/>
      <c r="T8" s="479"/>
      <c r="Z8" s="479"/>
      <c r="AA8" s="479"/>
      <c r="AI8" s="479"/>
      <c r="AJ8" s="537"/>
      <c r="AK8" s="537"/>
      <c r="AL8" s="537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8"/>
      <c r="BG8" s="568"/>
    </row>
    <row r="9" spans="2:114" ht="15" x14ac:dyDescent="0.2">
      <c r="C9" s="480" t="s">
        <v>16</v>
      </c>
      <c r="D9" s="479"/>
      <c r="E9" s="820" t="s">
        <v>4</v>
      </c>
      <c r="F9" s="820"/>
      <c r="G9" s="479" t="s">
        <v>17</v>
      </c>
      <c r="H9" s="479"/>
      <c r="I9" s="820"/>
      <c r="J9" s="820"/>
      <c r="K9" s="479" t="s">
        <v>18</v>
      </c>
      <c r="L9" s="479"/>
      <c r="M9" s="820"/>
      <c r="N9" s="820"/>
      <c r="O9" s="479" t="s">
        <v>19</v>
      </c>
      <c r="P9" s="479"/>
      <c r="Q9" s="820"/>
      <c r="R9" s="821"/>
      <c r="S9" s="488"/>
      <c r="T9" s="488"/>
      <c r="U9" s="488"/>
      <c r="Z9" s="479"/>
      <c r="AA9" s="479"/>
      <c r="AI9" s="479"/>
      <c r="AJ9" s="569"/>
      <c r="AK9" s="569"/>
      <c r="AL9" s="569"/>
      <c r="AM9" s="568"/>
      <c r="AN9" s="568"/>
      <c r="AO9" s="568"/>
      <c r="AP9" s="568"/>
      <c r="AQ9" s="568"/>
      <c r="AR9" s="568"/>
      <c r="AS9" s="568"/>
      <c r="AT9" s="568"/>
      <c r="AU9" s="568"/>
      <c r="AV9" s="568"/>
      <c r="AW9" s="568"/>
      <c r="AX9" s="568"/>
      <c r="AY9" s="568"/>
      <c r="AZ9" s="568"/>
      <c r="BA9" s="568"/>
      <c r="BB9" s="568"/>
      <c r="BC9" s="568"/>
      <c r="BD9" s="568"/>
      <c r="BE9" s="568"/>
      <c r="BF9" s="568"/>
      <c r="BG9" s="568"/>
    </row>
    <row r="10" spans="2:114" ht="15" x14ac:dyDescent="0.2">
      <c r="C10" s="489" t="s">
        <v>20</v>
      </c>
      <c r="D10" s="487"/>
      <c r="E10" s="803" t="s">
        <v>4</v>
      </c>
      <c r="F10" s="803"/>
      <c r="G10" s="487"/>
      <c r="H10" s="487"/>
      <c r="I10" s="803"/>
      <c r="J10" s="803"/>
      <c r="K10" s="487"/>
      <c r="L10" s="487"/>
      <c r="M10" s="803"/>
      <c r="N10" s="803"/>
      <c r="O10" s="487"/>
      <c r="P10" s="487"/>
      <c r="Q10" s="803"/>
      <c r="R10" s="819"/>
      <c r="AJ10" s="479"/>
      <c r="AK10" s="479"/>
      <c r="AL10" s="479"/>
      <c r="AM10" s="568"/>
      <c r="AN10" s="568"/>
      <c r="AO10" s="568"/>
      <c r="AP10" s="568"/>
      <c r="AQ10" s="568"/>
      <c r="AR10" s="568"/>
      <c r="AS10" s="568"/>
      <c r="AT10" s="568"/>
      <c r="AU10" s="568"/>
      <c r="AV10" s="568"/>
      <c r="AW10" s="568"/>
      <c r="AX10" s="568"/>
      <c r="AY10" s="568"/>
      <c r="AZ10" s="568"/>
      <c r="BA10" s="568"/>
      <c r="BB10" s="568"/>
      <c r="BC10" s="568"/>
      <c r="BD10" s="568"/>
      <c r="BE10" s="568"/>
      <c r="BF10" s="568"/>
      <c r="BG10" s="568"/>
    </row>
    <row r="11" spans="2:114" ht="15" x14ac:dyDescent="0.2">
      <c r="AJ11" s="479"/>
      <c r="AK11" s="479"/>
      <c r="AL11" s="479"/>
      <c r="AM11" s="568"/>
      <c r="AN11" s="568"/>
      <c r="AO11" s="568"/>
      <c r="AP11" s="568"/>
      <c r="AQ11" s="568"/>
      <c r="AR11" s="568"/>
      <c r="AS11" s="568"/>
      <c r="AT11" s="568"/>
      <c r="AU11" s="568"/>
      <c r="AV11" s="568"/>
      <c r="AW11" s="568"/>
      <c r="AX11" s="568"/>
      <c r="AY11" s="568"/>
      <c r="AZ11" s="568"/>
      <c r="BA11" s="568"/>
      <c r="BB11" s="568"/>
      <c r="BC11" s="568"/>
      <c r="BD11" s="568"/>
      <c r="BE11" s="568"/>
      <c r="BF11" s="568"/>
      <c r="BG11" s="568"/>
    </row>
    <row r="12" spans="2:114" ht="15" x14ac:dyDescent="0.2">
      <c r="AX12" s="488"/>
      <c r="AY12" s="568"/>
      <c r="AZ12" s="568"/>
      <c r="BA12" s="568"/>
      <c r="BB12" s="568"/>
      <c r="BC12" s="568"/>
      <c r="BD12" s="568"/>
      <c r="BE12" s="568"/>
      <c r="BF12" s="568"/>
      <c r="BG12" s="568"/>
      <c r="BH12" s="568"/>
      <c r="BI12" s="568"/>
      <c r="BJ12" s="568"/>
      <c r="BK12" s="568"/>
    </row>
    <row r="13" spans="2:114" ht="15" x14ac:dyDescent="0.2">
      <c r="AX13" s="488"/>
      <c r="AY13" s="568"/>
      <c r="AZ13" s="568"/>
      <c r="BA13" s="568"/>
      <c r="BB13" s="568"/>
      <c r="BC13" s="568"/>
      <c r="BD13" s="568"/>
      <c r="BE13" s="568"/>
      <c r="BF13" s="568"/>
      <c r="BG13" s="568"/>
      <c r="BH13" s="568"/>
      <c r="BI13" s="568"/>
      <c r="BJ13" s="568"/>
      <c r="BK13" s="568"/>
    </row>
    <row r="14" spans="2:114" ht="15" x14ac:dyDescent="0.2">
      <c r="AX14" s="488"/>
      <c r="AY14" s="568"/>
      <c r="AZ14" s="568"/>
      <c r="BA14" s="568"/>
      <c r="BB14" s="568"/>
      <c r="BC14" s="568"/>
      <c r="BD14" s="568"/>
      <c r="BE14" s="568"/>
      <c r="BF14" s="568"/>
      <c r="BG14" s="568"/>
      <c r="BH14" s="568"/>
      <c r="BI14" s="568"/>
      <c r="BJ14" s="568"/>
      <c r="BK14" s="568"/>
    </row>
    <row r="15" spans="2:114" ht="15" x14ac:dyDescent="0.2">
      <c r="AX15" s="488"/>
      <c r="AY15" s="568"/>
      <c r="AZ15" s="568"/>
      <c r="BA15" s="568"/>
      <c r="BB15" s="568"/>
      <c r="BC15" s="568"/>
      <c r="BD15" s="568"/>
      <c r="BE15" s="568"/>
      <c r="BF15" s="568"/>
      <c r="BG15" s="568"/>
      <c r="BH15" s="568"/>
      <c r="BI15" s="568"/>
      <c r="BJ15" s="568"/>
      <c r="BK15" s="568"/>
    </row>
    <row r="16" spans="2:114" ht="15.75" thickBot="1" x14ac:dyDescent="0.25"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479"/>
      <c r="AD16" s="479"/>
      <c r="AE16" s="479"/>
      <c r="AF16" s="499"/>
      <c r="AG16" s="495"/>
      <c r="AH16" s="494"/>
      <c r="AI16" s="479"/>
      <c r="AJ16" s="479"/>
      <c r="AK16" s="479"/>
      <c r="AL16" s="479"/>
      <c r="AM16" s="479"/>
      <c r="AN16" s="479"/>
      <c r="AO16" s="479"/>
      <c r="AP16" s="479"/>
      <c r="AQ16" s="479"/>
      <c r="AR16" s="479"/>
      <c r="AS16" s="479"/>
      <c r="AT16" s="479"/>
      <c r="AU16" s="479"/>
      <c r="AV16" s="479"/>
      <c r="AW16" s="479"/>
      <c r="AX16" s="479"/>
      <c r="AY16" s="479"/>
      <c r="AZ16" s="479"/>
      <c r="BA16" s="479"/>
      <c r="BB16" s="479"/>
      <c r="BC16" s="479" t="s">
        <v>270</v>
      </c>
      <c r="BD16" s="479"/>
      <c r="BE16" s="479"/>
      <c r="BF16" s="479"/>
      <c r="BG16" s="488"/>
      <c r="BH16" s="488"/>
      <c r="BI16" s="488"/>
      <c r="BJ16" s="479"/>
      <c r="BK16" s="479"/>
    </row>
    <row r="17" spans="2:63" ht="15" x14ac:dyDescent="0.2"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  <c r="AB17" s="479"/>
      <c r="AC17" s="479"/>
      <c r="AD17" s="479"/>
      <c r="AE17" s="479"/>
      <c r="AF17" s="499"/>
      <c r="AG17" s="479"/>
      <c r="AH17" s="496"/>
      <c r="AI17" s="496"/>
      <c r="AJ17" s="496"/>
      <c r="AK17" s="496"/>
      <c r="AL17" s="496"/>
      <c r="AM17" s="496"/>
      <c r="AN17" s="496"/>
      <c r="AO17" s="496"/>
      <c r="AP17" s="496"/>
      <c r="AQ17" s="496"/>
      <c r="AR17" s="496"/>
      <c r="AS17" s="496"/>
      <c r="AT17" s="496"/>
      <c r="AU17" s="496"/>
      <c r="AV17" s="496"/>
      <c r="AW17" s="497"/>
      <c r="AX17" s="479"/>
      <c r="AY17" s="479"/>
      <c r="AZ17" s="479"/>
      <c r="BA17" s="479"/>
      <c r="BB17" s="479"/>
      <c r="BC17" s="479"/>
      <c r="BD17" s="479"/>
      <c r="BE17" s="479"/>
      <c r="BF17" s="479"/>
      <c r="BG17" s="479"/>
      <c r="BH17" s="479"/>
      <c r="BI17" s="479"/>
      <c r="BJ17" s="479"/>
      <c r="BK17" s="479"/>
    </row>
    <row r="18" spans="2:63" ht="17.25" x14ac:dyDescent="0.2"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  <c r="AC18" s="479"/>
      <c r="AD18" s="479"/>
      <c r="AE18" s="479"/>
      <c r="AF18" s="499"/>
      <c r="AG18" s="479"/>
      <c r="AH18" s="479"/>
      <c r="AI18" s="479"/>
      <c r="AJ18" s="479"/>
      <c r="AK18" s="479"/>
      <c r="AL18" s="479"/>
      <c r="AM18" s="479"/>
      <c r="AN18" s="479"/>
      <c r="AO18" s="479"/>
      <c r="AP18" s="479"/>
      <c r="AQ18" s="552"/>
      <c r="AR18" s="552"/>
      <c r="AS18" s="552"/>
      <c r="AT18" s="552"/>
      <c r="AU18" s="552"/>
      <c r="AV18" s="552"/>
      <c r="AW18" s="552"/>
      <c r="AX18" s="552"/>
      <c r="AY18" s="552"/>
      <c r="AZ18" s="552"/>
      <c r="BA18" s="552"/>
      <c r="BB18" s="552"/>
      <c r="BC18" s="552"/>
      <c r="BD18" s="552"/>
      <c r="BE18" s="479"/>
      <c r="BF18" s="479"/>
      <c r="BG18" s="479"/>
      <c r="BH18" s="479"/>
      <c r="BI18" s="479"/>
      <c r="BJ18" s="479"/>
      <c r="BK18" s="479"/>
    </row>
    <row r="19" spans="2:63" ht="15" x14ac:dyDescent="0.2">
      <c r="B19" s="479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79"/>
      <c r="AB19" s="479"/>
      <c r="AC19" s="479"/>
      <c r="AD19" s="479"/>
      <c r="AE19" s="479"/>
      <c r="AF19" s="499"/>
      <c r="AG19" s="479"/>
      <c r="AH19" s="479"/>
      <c r="AI19" s="479"/>
      <c r="AJ19" s="479"/>
      <c r="AK19" s="479"/>
      <c r="AL19" s="479"/>
      <c r="AM19" s="479"/>
      <c r="AN19" s="479"/>
      <c r="AO19" s="479"/>
      <c r="AP19" s="479"/>
      <c r="AQ19" s="479"/>
      <c r="AR19" s="479"/>
      <c r="AS19" s="479"/>
      <c r="AT19" s="479"/>
      <c r="AU19" s="479"/>
      <c r="AV19" s="479"/>
      <c r="AW19" s="479"/>
      <c r="AX19" s="479"/>
      <c r="AY19" s="479"/>
      <c r="AZ19" s="479"/>
      <c r="BA19" s="479"/>
      <c r="BB19" s="479"/>
      <c r="BC19" s="479"/>
      <c r="BD19" s="479"/>
      <c r="BE19" s="479"/>
      <c r="BF19" s="479"/>
      <c r="BG19" s="479"/>
      <c r="BH19" s="479"/>
      <c r="BI19" s="479"/>
      <c r="BJ19" s="479"/>
      <c r="BK19" s="479"/>
    </row>
    <row r="20" spans="2:63" ht="15" x14ac:dyDescent="0.2"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  <c r="AA20" s="479"/>
      <c r="AB20" s="479"/>
      <c r="AC20" s="479"/>
      <c r="AD20" s="479"/>
      <c r="AE20" s="479"/>
      <c r="AF20" s="499"/>
      <c r="AG20" s="479"/>
      <c r="AH20" s="479"/>
      <c r="AI20" s="479"/>
      <c r="AJ20" s="479"/>
      <c r="AK20" s="479"/>
      <c r="AL20" s="479"/>
      <c r="AM20" s="479"/>
      <c r="AN20" s="479"/>
      <c r="AO20" s="479"/>
      <c r="AP20" s="479"/>
      <c r="AQ20" s="479"/>
      <c r="AR20" s="479"/>
      <c r="AS20" s="479"/>
      <c r="AT20" s="479"/>
      <c r="AU20" s="479"/>
      <c r="AV20" s="479"/>
      <c r="AW20" s="479"/>
      <c r="AX20" s="479"/>
      <c r="AY20" s="479"/>
      <c r="AZ20" s="479"/>
      <c r="BA20" s="479"/>
      <c r="BB20" s="479"/>
      <c r="BC20" s="479"/>
      <c r="BD20" s="479"/>
      <c r="BE20" s="479"/>
      <c r="BF20" s="479"/>
      <c r="BG20" s="479"/>
      <c r="BH20" s="479"/>
      <c r="BI20" s="479"/>
      <c r="BJ20" s="479"/>
      <c r="BK20" s="479"/>
    </row>
    <row r="21" spans="2:63" ht="15.75" x14ac:dyDescent="0.2"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AD21" s="519"/>
      <c r="AF21" s="499"/>
      <c r="AQ21" s="519"/>
      <c r="AR21" s="519"/>
      <c r="AS21" s="519"/>
      <c r="AT21" s="519"/>
      <c r="AU21" s="519"/>
      <c r="AV21" s="519"/>
      <c r="AW21" s="519"/>
      <c r="AX21" s="519"/>
      <c r="AY21" s="519"/>
      <c r="AZ21" s="519"/>
      <c r="BA21" s="519"/>
      <c r="BB21" s="519"/>
      <c r="BC21" s="519"/>
      <c r="BD21" s="519"/>
      <c r="BE21" s="519"/>
      <c r="BF21" s="519"/>
      <c r="BG21" s="519"/>
      <c r="BH21" s="519"/>
      <c r="BI21" s="519"/>
      <c r="BJ21" s="519"/>
      <c r="BK21" s="519"/>
    </row>
    <row r="22" spans="2:63" ht="15.75" thickBot="1" x14ac:dyDescent="0.25"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94"/>
      <c r="X22" s="494"/>
      <c r="Y22" s="494"/>
      <c r="Z22" s="494"/>
      <c r="AA22" s="494"/>
      <c r="AB22" s="494"/>
      <c r="AC22" s="494"/>
      <c r="AD22" s="494"/>
      <c r="AE22" s="494"/>
      <c r="AF22" s="582"/>
      <c r="AG22" s="494"/>
      <c r="AH22" s="494"/>
      <c r="AI22" s="494"/>
      <c r="AJ22" s="494"/>
      <c r="AK22" s="494"/>
      <c r="AL22" s="494"/>
      <c r="AM22" s="494"/>
      <c r="AN22" s="494"/>
      <c r="AO22" s="494"/>
      <c r="AP22" s="494"/>
      <c r="AQ22" s="494"/>
      <c r="AR22" s="494"/>
      <c r="AS22" s="494"/>
      <c r="AT22" s="494"/>
      <c r="AU22" s="494"/>
      <c r="AV22" s="494"/>
      <c r="AW22" s="494"/>
      <c r="AX22" s="494"/>
      <c r="AY22" s="494"/>
      <c r="AZ22" s="494"/>
      <c r="BA22" s="494"/>
      <c r="BB22" s="494"/>
      <c r="BC22" s="494"/>
      <c r="BD22" s="494"/>
      <c r="BE22" s="479"/>
      <c r="BF22" s="479"/>
      <c r="BG22" s="479"/>
      <c r="BH22" s="479"/>
      <c r="BI22" s="479"/>
      <c r="BJ22" s="479"/>
      <c r="BK22" s="479"/>
    </row>
    <row r="23" spans="2:63" ht="15" x14ac:dyDescent="0.2">
      <c r="B23" s="479"/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99"/>
      <c r="W23" s="496"/>
      <c r="X23" s="496"/>
      <c r="Y23" s="496"/>
      <c r="Z23" s="479"/>
      <c r="AA23" s="479"/>
      <c r="AB23" s="479"/>
      <c r="AC23" s="479"/>
      <c r="AD23" s="479"/>
      <c r="AE23" s="479"/>
      <c r="AF23" s="499"/>
      <c r="AG23" s="479"/>
      <c r="AH23" s="479"/>
      <c r="AI23" s="479"/>
      <c r="AJ23" s="479"/>
      <c r="AK23" s="479"/>
      <c r="AL23" s="479"/>
      <c r="AN23" s="499"/>
      <c r="AW23" s="479"/>
      <c r="AX23" s="479"/>
      <c r="AY23" s="479"/>
      <c r="AZ23" s="479"/>
      <c r="BA23" s="479"/>
      <c r="BB23" s="479"/>
      <c r="BC23" s="479"/>
      <c r="BD23" s="499"/>
      <c r="BE23" s="479"/>
      <c r="BF23" s="479"/>
      <c r="BG23" s="479"/>
      <c r="BH23" s="479"/>
      <c r="BI23" s="479"/>
      <c r="BJ23" s="479"/>
      <c r="BK23" s="479"/>
    </row>
    <row r="24" spans="2:63" s="562" customFormat="1" ht="17.25" x14ac:dyDescent="0.2">
      <c r="B24" s="552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52"/>
      <c r="S24" s="552"/>
      <c r="T24" s="552"/>
      <c r="AG24" s="590"/>
      <c r="AH24" s="552"/>
      <c r="AI24" s="552"/>
      <c r="AJ24" s="552"/>
      <c r="AK24" s="552"/>
      <c r="AL24" s="552"/>
      <c r="AM24" s="552"/>
      <c r="AN24" s="552"/>
      <c r="AO24" s="552"/>
      <c r="AP24" s="552"/>
      <c r="AQ24" s="552"/>
      <c r="AR24" s="552"/>
      <c r="AS24" s="552"/>
      <c r="AT24" s="552"/>
      <c r="AU24" s="552"/>
      <c r="AW24" s="552"/>
      <c r="AX24" s="552"/>
      <c r="AY24" s="552"/>
      <c r="AZ24" s="552"/>
      <c r="BA24" s="552"/>
      <c r="BB24" s="552"/>
      <c r="BC24" s="552"/>
      <c r="BD24" s="552"/>
      <c r="BE24" s="552"/>
      <c r="BF24" s="552"/>
      <c r="BG24" s="552"/>
      <c r="BH24" s="552"/>
      <c r="BI24" s="552"/>
      <c r="BJ24" s="552"/>
    </row>
    <row r="25" spans="2:63" s="562" customFormat="1" ht="17.25" x14ac:dyDescent="0.2">
      <c r="B25" s="552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AG25" s="590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91"/>
      <c r="AS25" s="591"/>
      <c r="AT25" s="591"/>
      <c r="AU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  <c r="BG25" s="591"/>
      <c r="BH25" s="591"/>
      <c r="BI25" s="591"/>
      <c r="BJ25" s="591"/>
    </row>
    <row r="26" spans="2:63" s="479" customFormat="1" ht="15.75" x14ac:dyDescent="0.2">
      <c r="B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AG26" s="492"/>
      <c r="AH26" s="519"/>
      <c r="AI26" s="519"/>
      <c r="AJ26" s="519"/>
      <c r="AK26" s="519"/>
      <c r="AL26" s="519"/>
      <c r="AM26" s="519"/>
      <c r="AN26" s="519"/>
      <c r="AO26" s="519"/>
      <c r="AP26" s="519"/>
      <c r="AQ26" s="519"/>
      <c r="AR26" s="519"/>
      <c r="AS26" s="519"/>
      <c r="AT26" s="519"/>
      <c r="AU26" s="519"/>
      <c r="AW26" s="519"/>
      <c r="AX26" s="519"/>
      <c r="AY26" s="519"/>
      <c r="AZ26" s="519"/>
      <c r="BA26" s="519"/>
      <c r="BB26" s="519"/>
      <c r="BC26" s="519"/>
      <c r="BD26" s="519"/>
      <c r="BE26" s="519"/>
      <c r="BF26" s="519"/>
      <c r="BG26" s="519"/>
      <c r="BH26" s="519"/>
      <c r="BI26" s="519"/>
      <c r="BJ26" s="519"/>
    </row>
    <row r="27" spans="2:63" s="592" customFormat="1" ht="15.75" x14ac:dyDescent="0.2">
      <c r="B27" s="537"/>
      <c r="G27" s="593"/>
      <c r="H27" s="593"/>
      <c r="I27" s="593"/>
      <c r="J27" s="593"/>
      <c r="K27" s="593"/>
      <c r="L27" s="593"/>
      <c r="M27" s="593"/>
      <c r="N27" s="593"/>
      <c r="O27" s="593"/>
      <c r="P27" s="593"/>
      <c r="Q27" s="594"/>
      <c r="R27" s="594"/>
      <c r="S27" s="594"/>
      <c r="T27" s="594"/>
      <c r="AG27" s="595"/>
      <c r="AH27" s="593"/>
      <c r="AI27" s="593"/>
      <c r="AJ27" s="593"/>
      <c r="AK27" s="593"/>
      <c r="AL27" s="593"/>
      <c r="AM27" s="593"/>
      <c r="AN27" s="593"/>
      <c r="AO27" s="593"/>
      <c r="AP27" s="593"/>
      <c r="AQ27" s="593"/>
      <c r="AR27" s="594"/>
      <c r="AS27" s="594"/>
      <c r="AT27" s="594"/>
      <c r="AU27" s="594"/>
      <c r="AW27" s="593"/>
      <c r="AX27" s="593"/>
      <c r="AY27" s="593"/>
      <c r="AZ27" s="593"/>
      <c r="BA27" s="593"/>
      <c r="BB27" s="593"/>
      <c r="BC27" s="593"/>
      <c r="BD27" s="593"/>
      <c r="BE27" s="593"/>
      <c r="BF27" s="593"/>
      <c r="BG27" s="594"/>
      <c r="BH27" s="594"/>
      <c r="BI27" s="594"/>
      <c r="BJ27" s="594"/>
    </row>
    <row r="28" spans="2:63" s="592" customFormat="1" ht="15.75" x14ac:dyDescent="0.2">
      <c r="B28" s="537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4"/>
      <c r="R28" s="594"/>
      <c r="S28" s="594"/>
      <c r="T28" s="594"/>
      <c r="AG28" s="595"/>
      <c r="AH28" s="593"/>
      <c r="AI28" s="593"/>
      <c r="AJ28" s="593"/>
      <c r="AK28" s="593"/>
      <c r="AL28" s="593"/>
      <c r="AM28" s="593"/>
      <c r="AN28" s="593"/>
      <c r="AO28" s="593"/>
      <c r="AP28" s="593"/>
      <c r="AQ28" s="593"/>
      <c r="AR28" s="594"/>
      <c r="AS28" s="594"/>
      <c r="AT28" s="594"/>
      <c r="AU28" s="594"/>
      <c r="AW28" s="593"/>
      <c r="AX28" s="593"/>
      <c r="AY28" s="593"/>
      <c r="AZ28" s="593"/>
      <c r="BA28" s="593"/>
      <c r="BB28" s="593"/>
      <c r="BC28" s="593"/>
      <c r="BD28" s="593"/>
      <c r="BE28" s="593"/>
      <c r="BF28" s="593"/>
      <c r="BG28" s="594"/>
      <c r="BH28" s="594"/>
      <c r="BI28" s="594"/>
      <c r="BJ28" s="594"/>
    </row>
    <row r="29" spans="2:63" s="592" customFormat="1" ht="15.75" x14ac:dyDescent="0.2">
      <c r="B29" s="535"/>
      <c r="G29" s="596"/>
      <c r="H29" s="596"/>
      <c r="I29" s="596"/>
      <c r="J29" s="596"/>
      <c r="K29" s="596"/>
      <c r="L29" s="596"/>
      <c r="M29" s="596"/>
      <c r="N29" s="596"/>
      <c r="O29" s="596"/>
      <c r="P29" s="596"/>
      <c r="Q29" s="596"/>
      <c r="R29" s="596"/>
      <c r="S29" s="596"/>
      <c r="T29" s="596"/>
      <c r="AG29" s="595"/>
      <c r="AH29" s="596"/>
      <c r="AI29" s="596"/>
      <c r="AJ29" s="596"/>
      <c r="AK29" s="596"/>
      <c r="AL29" s="596"/>
      <c r="AM29" s="596"/>
      <c r="AN29" s="596"/>
      <c r="AO29" s="596"/>
      <c r="AP29" s="596"/>
      <c r="AQ29" s="596"/>
      <c r="AR29" s="596"/>
      <c r="AS29" s="596"/>
      <c r="AT29" s="596"/>
      <c r="AU29" s="596"/>
      <c r="AW29" s="596"/>
      <c r="AX29" s="596"/>
      <c r="AY29" s="596"/>
      <c r="AZ29" s="596"/>
      <c r="BA29" s="596"/>
      <c r="BB29" s="596"/>
      <c r="BC29" s="596"/>
      <c r="BD29" s="596"/>
      <c r="BE29" s="596"/>
      <c r="BF29" s="596"/>
      <c r="BG29" s="596"/>
      <c r="BH29" s="596"/>
      <c r="BI29" s="596"/>
      <c r="BJ29" s="596"/>
    </row>
    <row r="30" spans="2:63" ht="15" x14ac:dyDescent="0.2">
      <c r="AF30" s="479"/>
      <c r="AG30" s="492"/>
      <c r="AH30" s="479"/>
      <c r="AI30" s="479"/>
      <c r="AJ30" s="479"/>
      <c r="AK30" s="479"/>
      <c r="AL30" s="479"/>
    </row>
    <row r="31" spans="2:63" ht="15" x14ac:dyDescent="0.2">
      <c r="AF31" s="479"/>
      <c r="AG31" s="492"/>
      <c r="AI31" s="479"/>
      <c r="AJ31" s="479"/>
      <c r="AK31" s="479"/>
      <c r="AL31" s="479"/>
    </row>
    <row r="32" spans="2:63" ht="15.75" x14ac:dyDescent="0.2">
      <c r="AA32" s="772" t="s">
        <v>31</v>
      </c>
      <c r="AB32" s="772"/>
      <c r="AC32" s="772"/>
      <c r="AD32" s="772"/>
      <c r="AE32" s="772"/>
      <c r="AF32" s="772"/>
      <c r="AG32" s="772"/>
      <c r="AH32" s="772"/>
      <c r="AI32" s="772"/>
      <c r="AJ32" s="772"/>
      <c r="AK32" s="772" t="s">
        <v>32</v>
      </c>
      <c r="AL32" s="772"/>
      <c r="AM32" s="772" t="s">
        <v>33</v>
      </c>
      <c r="AN32" s="772"/>
    </row>
    <row r="33" spans="7:40" ht="15" x14ac:dyDescent="0.2">
      <c r="AA33" s="838" t="s">
        <v>288</v>
      </c>
      <c r="AB33" s="838"/>
      <c r="AC33" s="838"/>
      <c r="AD33" s="838"/>
      <c r="AE33" s="838"/>
      <c r="AF33" s="838"/>
      <c r="AG33" s="838"/>
      <c r="AH33" s="838"/>
      <c r="AI33" s="838"/>
      <c r="AJ33" s="838"/>
      <c r="AK33" s="770">
        <v>0</v>
      </c>
      <c r="AL33" s="770"/>
      <c r="AM33" s="770">
        <v>2</v>
      </c>
      <c r="AN33" s="770"/>
    </row>
    <row r="34" spans="7:40" ht="15" x14ac:dyDescent="0.2">
      <c r="AA34" s="838"/>
      <c r="AB34" s="838"/>
      <c r="AC34" s="838"/>
      <c r="AD34" s="838"/>
      <c r="AE34" s="838"/>
      <c r="AF34" s="838"/>
      <c r="AG34" s="838"/>
      <c r="AH34" s="838"/>
      <c r="AI34" s="838"/>
      <c r="AJ34" s="838"/>
      <c r="AK34" s="770"/>
      <c r="AL34" s="770"/>
      <c r="AM34" s="770"/>
      <c r="AN34" s="770"/>
    </row>
    <row r="35" spans="7:40" ht="15.75" hidden="1" x14ac:dyDescent="0.2">
      <c r="AA35" s="794" t="s">
        <v>27</v>
      </c>
      <c r="AB35" s="794"/>
      <c r="AC35" s="794"/>
      <c r="AD35" s="794"/>
      <c r="AE35" s="794"/>
      <c r="AF35" s="794"/>
      <c r="AG35" s="794"/>
      <c r="AH35" s="794"/>
      <c r="AI35" s="794"/>
      <c r="AJ35" s="794"/>
      <c r="AK35" s="794"/>
      <c r="AL35" s="794"/>
      <c r="AM35" s="794"/>
      <c r="AN35" s="794"/>
    </row>
    <row r="36" spans="7:40" ht="15" x14ac:dyDescent="0.2">
      <c r="AA36" s="838" t="s">
        <v>289</v>
      </c>
      <c r="AB36" s="838"/>
      <c r="AC36" s="838"/>
      <c r="AD36" s="838"/>
      <c r="AE36" s="838"/>
      <c r="AF36" s="838"/>
      <c r="AG36" s="838"/>
      <c r="AH36" s="838"/>
      <c r="AI36" s="838"/>
      <c r="AJ36" s="838"/>
      <c r="AK36" s="770">
        <v>0</v>
      </c>
      <c r="AL36" s="770"/>
      <c r="AM36" s="770">
        <v>2</v>
      </c>
      <c r="AN36" s="770"/>
    </row>
    <row r="37" spans="7:40" ht="15" x14ac:dyDescent="0.2">
      <c r="AA37" s="838"/>
      <c r="AB37" s="838"/>
      <c r="AC37" s="838"/>
      <c r="AD37" s="838"/>
      <c r="AE37" s="838"/>
      <c r="AF37" s="838"/>
      <c r="AG37" s="838"/>
      <c r="AH37" s="838"/>
      <c r="AI37" s="838"/>
      <c r="AJ37" s="838"/>
      <c r="AK37" s="770"/>
      <c r="AL37" s="770"/>
      <c r="AM37" s="770"/>
      <c r="AN37" s="770"/>
    </row>
    <row r="38" spans="7:40" ht="15.75" hidden="1" x14ac:dyDescent="0.2">
      <c r="AA38" s="794" t="s">
        <v>166</v>
      </c>
      <c r="AB38" s="794"/>
      <c r="AC38" s="794"/>
      <c r="AD38" s="794"/>
      <c r="AE38" s="794"/>
      <c r="AF38" s="794"/>
      <c r="AG38" s="794"/>
      <c r="AH38" s="794"/>
      <c r="AI38" s="794"/>
      <c r="AJ38" s="794"/>
      <c r="AK38" s="794"/>
      <c r="AL38" s="794"/>
      <c r="AM38" s="794"/>
      <c r="AN38" s="794"/>
    </row>
    <row r="39" spans="7:40" ht="15" x14ac:dyDescent="0.2">
      <c r="AA39" s="838" t="s">
        <v>290</v>
      </c>
      <c r="AB39" s="838"/>
      <c r="AC39" s="838"/>
      <c r="AD39" s="838"/>
      <c r="AE39" s="838"/>
      <c r="AF39" s="838"/>
      <c r="AG39" s="838"/>
      <c r="AH39" s="838"/>
      <c r="AI39" s="838"/>
      <c r="AJ39" s="838"/>
      <c r="AK39" s="770">
        <v>0</v>
      </c>
      <c r="AL39" s="770"/>
      <c r="AM39" s="770">
        <v>2</v>
      </c>
      <c r="AN39" s="770"/>
    </row>
    <row r="40" spans="7:40" ht="15" x14ac:dyDescent="0.2">
      <c r="AA40" s="838"/>
      <c r="AB40" s="838"/>
      <c r="AC40" s="838"/>
      <c r="AD40" s="838"/>
      <c r="AE40" s="838"/>
      <c r="AF40" s="838"/>
      <c r="AG40" s="838"/>
      <c r="AH40" s="838"/>
      <c r="AI40" s="838"/>
      <c r="AJ40" s="838"/>
      <c r="AK40" s="770"/>
      <c r="AL40" s="770"/>
      <c r="AM40" s="770"/>
      <c r="AN40" s="770"/>
    </row>
    <row r="41" spans="7:40" ht="15.75" hidden="1" x14ac:dyDescent="0.2">
      <c r="AA41" s="794" t="s">
        <v>40</v>
      </c>
      <c r="AB41" s="794"/>
      <c r="AC41" s="794"/>
      <c r="AD41" s="794"/>
      <c r="AE41" s="794"/>
      <c r="AF41" s="794"/>
      <c r="AG41" s="794"/>
      <c r="AH41" s="794"/>
      <c r="AI41" s="794"/>
      <c r="AJ41" s="794"/>
      <c r="AK41" s="794"/>
      <c r="AL41" s="794"/>
      <c r="AM41" s="794"/>
      <c r="AN41" s="794"/>
    </row>
    <row r="43" spans="7:40" ht="15" x14ac:dyDescent="0.2">
      <c r="AI43" s="479"/>
      <c r="AJ43" s="479"/>
      <c r="AK43" s="479"/>
      <c r="AL43" s="479"/>
    </row>
    <row r="44" spans="7:40" ht="15" x14ac:dyDescent="0.2">
      <c r="G44" s="479" t="s">
        <v>354</v>
      </c>
      <c r="AI44" s="479"/>
      <c r="AJ44" s="479"/>
      <c r="AK44" s="479"/>
      <c r="AL44" s="479"/>
    </row>
    <row r="45" spans="7:40" ht="18" customHeight="1" x14ac:dyDescent="0.2">
      <c r="G45" s="478" t="s">
        <v>356</v>
      </c>
    </row>
    <row r="46" spans="7:40" ht="18" customHeight="1" x14ac:dyDescent="0.2">
      <c r="G46" s="478" t="s">
        <v>355</v>
      </c>
    </row>
  </sheetData>
  <mergeCells count="50">
    <mergeCell ref="B2:DJ2"/>
    <mergeCell ref="C4:R5"/>
    <mergeCell ref="T4:AH5"/>
    <mergeCell ref="E6:F6"/>
    <mergeCell ref="I6:J6"/>
    <mergeCell ref="M6:N6"/>
    <mergeCell ref="Q6:R6"/>
    <mergeCell ref="T6:U6"/>
    <mergeCell ref="W6:X6"/>
    <mergeCell ref="Y6:Z6"/>
    <mergeCell ref="AB6:AC6"/>
    <mergeCell ref="AD6:AE6"/>
    <mergeCell ref="AG6:AH6"/>
    <mergeCell ref="E7:F7"/>
    <mergeCell ref="I7:J7"/>
    <mergeCell ref="M7:N7"/>
    <mergeCell ref="Q7:R7"/>
    <mergeCell ref="T7:U7"/>
    <mergeCell ref="W7:X7"/>
    <mergeCell ref="Y7:Z7"/>
    <mergeCell ref="AB7:AC7"/>
    <mergeCell ref="AD7:AE7"/>
    <mergeCell ref="AG7:AH7"/>
    <mergeCell ref="E8:F8"/>
    <mergeCell ref="I8:J8"/>
    <mergeCell ref="M8:N8"/>
    <mergeCell ref="Q8:R8"/>
    <mergeCell ref="E9:F9"/>
    <mergeCell ref="I9:J9"/>
    <mergeCell ref="M9:N9"/>
    <mergeCell ref="Q9:R9"/>
    <mergeCell ref="E10:F10"/>
    <mergeCell ref="I10:J10"/>
    <mergeCell ref="M10:N10"/>
    <mergeCell ref="Q10:R10"/>
    <mergeCell ref="AA32:AJ32"/>
    <mergeCell ref="AK32:AL32"/>
    <mergeCell ref="AM32:AN32"/>
    <mergeCell ref="AA33:AJ34"/>
    <mergeCell ref="AK33:AL34"/>
    <mergeCell ref="AM33:AN34"/>
    <mergeCell ref="AA41:AN41"/>
    <mergeCell ref="AA35:AN35"/>
    <mergeCell ref="AA36:AJ37"/>
    <mergeCell ref="AK36:AL37"/>
    <mergeCell ref="AM36:AN37"/>
    <mergeCell ref="AA38:AN38"/>
    <mergeCell ref="AA39:AJ40"/>
    <mergeCell ref="AK39:AL40"/>
    <mergeCell ref="AM39:AN40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3"/>
  <sheetViews>
    <sheetView topLeftCell="A13" zoomScale="110" zoomScaleNormal="110" workbookViewId="0">
      <selection activeCell="O23" sqref="O23:P24"/>
    </sheetView>
  </sheetViews>
  <sheetFormatPr defaultColWidth="2.7109375" defaultRowHeight="18" customHeight="1" x14ac:dyDescent="0.2"/>
  <cols>
    <col min="1" max="5" width="2.85546875" style="478" customWidth="1"/>
    <col min="6" max="6" width="1.42578125" style="478" customWidth="1"/>
    <col min="7" max="9" width="2.85546875" style="478" customWidth="1"/>
    <col min="10" max="10" width="1.42578125" style="478" customWidth="1"/>
    <col min="11" max="12" width="2.85546875" style="478" customWidth="1"/>
    <col min="13" max="13" width="1.42578125" style="478" customWidth="1"/>
    <col min="14" max="16" width="2.85546875" style="478" customWidth="1"/>
    <col min="17" max="17" width="1.85546875" style="478" customWidth="1"/>
    <col min="18" max="21" width="2.85546875" style="478" customWidth="1"/>
    <col min="22" max="22" width="2" style="478" customWidth="1"/>
    <col min="23" max="23" width="2.85546875" style="478" customWidth="1"/>
    <col min="24" max="24" width="4.28515625" style="478" customWidth="1"/>
    <col min="25" max="25" width="2.85546875" style="478" customWidth="1"/>
    <col min="26" max="26" width="2.28515625" style="478" customWidth="1"/>
    <col min="27" max="30" width="2.85546875" style="478" customWidth="1"/>
    <col min="31" max="31" width="2" style="478" customWidth="1"/>
    <col min="32" max="35" width="2.85546875" style="478" customWidth="1"/>
    <col min="36" max="36" width="2.7109375" style="478"/>
    <col min="37" max="37" width="2.7109375" style="478" customWidth="1"/>
    <col min="38" max="48" width="2.7109375" style="478"/>
    <col min="49" max="49" width="4.140625" style="478" customWidth="1"/>
    <col min="50" max="62" width="2.7109375" style="478"/>
    <col min="63" max="63" width="4.140625" style="478" customWidth="1"/>
    <col min="64" max="67" width="2.7109375" style="478"/>
    <col min="68" max="68" width="3.140625" style="478" bestFit="1" customWidth="1"/>
    <col min="69" max="121" width="2.7109375" style="478"/>
    <col min="122" max="130" width="4" style="478" customWidth="1"/>
    <col min="131" max="131" width="2.28515625" style="478" customWidth="1"/>
    <col min="132" max="132" width="2.7109375" style="478" customWidth="1"/>
    <col min="133" max="164" width="2.7109375" style="478"/>
    <col min="165" max="165" width="2.7109375" style="478" customWidth="1"/>
    <col min="166" max="166" width="2.7109375" style="478"/>
    <col min="167" max="167" width="2.7109375" style="478" customWidth="1"/>
    <col min="168" max="377" width="2.7109375" style="478"/>
    <col min="378" max="386" width="4" style="478" customWidth="1"/>
    <col min="387" max="387" width="2.28515625" style="478" customWidth="1"/>
    <col min="388" max="388" width="2.7109375" style="478" customWidth="1"/>
    <col min="389" max="420" width="2.7109375" style="478"/>
    <col min="421" max="421" width="2.7109375" style="478" customWidth="1"/>
    <col min="422" max="422" width="2.7109375" style="478"/>
    <col min="423" max="423" width="2.7109375" style="478" customWidth="1"/>
    <col min="424" max="633" width="2.7109375" style="478"/>
    <col min="634" max="642" width="4" style="478" customWidth="1"/>
    <col min="643" max="643" width="2.28515625" style="478" customWidth="1"/>
    <col min="644" max="644" width="2.7109375" style="478" customWidth="1"/>
    <col min="645" max="676" width="2.7109375" style="478"/>
    <col min="677" max="677" width="2.7109375" style="478" customWidth="1"/>
    <col min="678" max="678" width="2.7109375" style="478"/>
    <col min="679" max="679" width="2.7109375" style="478" customWidth="1"/>
    <col min="680" max="889" width="2.7109375" style="478"/>
    <col min="890" max="898" width="4" style="478" customWidth="1"/>
    <col min="899" max="899" width="2.28515625" style="478" customWidth="1"/>
    <col min="900" max="900" width="2.7109375" style="478" customWidth="1"/>
    <col min="901" max="932" width="2.7109375" style="478"/>
    <col min="933" max="933" width="2.7109375" style="478" customWidth="1"/>
    <col min="934" max="934" width="2.7109375" style="478"/>
    <col min="935" max="935" width="2.7109375" style="478" customWidth="1"/>
    <col min="936" max="1145" width="2.7109375" style="478"/>
    <col min="1146" max="1154" width="4" style="478" customWidth="1"/>
    <col min="1155" max="1155" width="2.28515625" style="478" customWidth="1"/>
    <col min="1156" max="1156" width="2.7109375" style="478" customWidth="1"/>
    <col min="1157" max="1188" width="2.7109375" style="478"/>
    <col min="1189" max="1189" width="2.7109375" style="478" customWidth="1"/>
    <col min="1190" max="1190" width="2.7109375" style="478"/>
    <col min="1191" max="1191" width="2.7109375" style="478" customWidth="1"/>
    <col min="1192" max="1401" width="2.7109375" style="478"/>
    <col min="1402" max="1410" width="4" style="478" customWidth="1"/>
    <col min="1411" max="1411" width="2.28515625" style="478" customWidth="1"/>
    <col min="1412" max="1412" width="2.7109375" style="478" customWidth="1"/>
    <col min="1413" max="1444" width="2.7109375" style="478"/>
    <col min="1445" max="1445" width="2.7109375" style="478" customWidth="1"/>
    <col min="1446" max="1446" width="2.7109375" style="478"/>
    <col min="1447" max="1447" width="2.7109375" style="478" customWidth="1"/>
    <col min="1448" max="1657" width="2.7109375" style="478"/>
    <col min="1658" max="1666" width="4" style="478" customWidth="1"/>
    <col min="1667" max="1667" width="2.28515625" style="478" customWidth="1"/>
    <col min="1668" max="1668" width="2.7109375" style="478" customWidth="1"/>
    <col min="1669" max="1700" width="2.7109375" style="478"/>
    <col min="1701" max="1701" width="2.7109375" style="478" customWidth="1"/>
    <col min="1702" max="1702" width="2.7109375" style="478"/>
    <col min="1703" max="1703" width="2.7109375" style="478" customWidth="1"/>
    <col min="1704" max="1913" width="2.7109375" style="478"/>
    <col min="1914" max="1922" width="4" style="478" customWidth="1"/>
    <col min="1923" max="1923" width="2.28515625" style="478" customWidth="1"/>
    <col min="1924" max="1924" width="2.7109375" style="478" customWidth="1"/>
    <col min="1925" max="1956" width="2.7109375" style="478"/>
    <col min="1957" max="1957" width="2.7109375" style="478" customWidth="1"/>
    <col min="1958" max="1958" width="2.7109375" style="478"/>
    <col min="1959" max="1959" width="2.7109375" style="478" customWidth="1"/>
    <col min="1960" max="2169" width="2.7109375" style="478"/>
    <col min="2170" max="2178" width="4" style="478" customWidth="1"/>
    <col min="2179" max="2179" width="2.28515625" style="478" customWidth="1"/>
    <col min="2180" max="2180" width="2.7109375" style="478" customWidth="1"/>
    <col min="2181" max="2212" width="2.7109375" style="478"/>
    <col min="2213" max="2213" width="2.7109375" style="478" customWidth="1"/>
    <col min="2214" max="2214" width="2.7109375" style="478"/>
    <col min="2215" max="2215" width="2.7109375" style="478" customWidth="1"/>
    <col min="2216" max="2425" width="2.7109375" style="478"/>
    <col min="2426" max="2434" width="4" style="478" customWidth="1"/>
    <col min="2435" max="2435" width="2.28515625" style="478" customWidth="1"/>
    <col min="2436" max="2436" width="2.7109375" style="478" customWidth="1"/>
    <col min="2437" max="2468" width="2.7109375" style="478"/>
    <col min="2469" max="2469" width="2.7109375" style="478" customWidth="1"/>
    <col min="2470" max="2470" width="2.7109375" style="478"/>
    <col min="2471" max="2471" width="2.7109375" style="478" customWidth="1"/>
    <col min="2472" max="2681" width="2.7109375" style="478"/>
    <col min="2682" max="2690" width="4" style="478" customWidth="1"/>
    <col min="2691" max="2691" width="2.28515625" style="478" customWidth="1"/>
    <col min="2692" max="2692" width="2.7109375" style="478" customWidth="1"/>
    <col min="2693" max="2724" width="2.7109375" style="478"/>
    <col min="2725" max="2725" width="2.7109375" style="478" customWidth="1"/>
    <col min="2726" max="2726" width="2.7109375" style="478"/>
    <col min="2727" max="2727" width="2.7109375" style="478" customWidth="1"/>
    <col min="2728" max="2937" width="2.7109375" style="478"/>
    <col min="2938" max="2946" width="4" style="478" customWidth="1"/>
    <col min="2947" max="2947" width="2.28515625" style="478" customWidth="1"/>
    <col min="2948" max="2948" width="2.7109375" style="478" customWidth="1"/>
    <col min="2949" max="2980" width="2.7109375" style="478"/>
    <col min="2981" max="2981" width="2.7109375" style="478" customWidth="1"/>
    <col min="2982" max="2982" width="2.7109375" style="478"/>
    <col min="2983" max="2983" width="2.7109375" style="478" customWidth="1"/>
    <col min="2984" max="3193" width="2.7109375" style="478"/>
    <col min="3194" max="3202" width="4" style="478" customWidth="1"/>
    <col min="3203" max="3203" width="2.28515625" style="478" customWidth="1"/>
    <col min="3204" max="3204" width="2.7109375" style="478" customWidth="1"/>
    <col min="3205" max="3236" width="2.7109375" style="478"/>
    <col min="3237" max="3237" width="2.7109375" style="478" customWidth="1"/>
    <col min="3238" max="3238" width="2.7109375" style="478"/>
    <col min="3239" max="3239" width="2.7109375" style="478" customWidth="1"/>
    <col min="3240" max="3449" width="2.7109375" style="478"/>
    <col min="3450" max="3458" width="4" style="478" customWidth="1"/>
    <col min="3459" max="3459" width="2.28515625" style="478" customWidth="1"/>
    <col min="3460" max="3460" width="2.7109375" style="478" customWidth="1"/>
    <col min="3461" max="3492" width="2.7109375" style="478"/>
    <col min="3493" max="3493" width="2.7109375" style="478" customWidth="1"/>
    <col min="3494" max="3494" width="2.7109375" style="478"/>
    <col min="3495" max="3495" width="2.7109375" style="478" customWidth="1"/>
    <col min="3496" max="3705" width="2.7109375" style="478"/>
    <col min="3706" max="3714" width="4" style="478" customWidth="1"/>
    <col min="3715" max="3715" width="2.28515625" style="478" customWidth="1"/>
    <col min="3716" max="3716" width="2.7109375" style="478" customWidth="1"/>
    <col min="3717" max="3748" width="2.7109375" style="478"/>
    <col min="3749" max="3749" width="2.7109375" style="478" customWidth="1"/>
    <col min="3750" max="3750" width="2.7109375" style="478"/>
    <col min="3751" max="3751" width="2.7109375" style="478" customWidth="1"/>
    <col min="3752" max="3961" width="2.7109375" style="478"/>
    <col min="3962" max="3970" width="4" style="478" customWidth="1"/>
    <col min="3971" max="3971" width="2.28515625" style="478" customWidth="1"/>
    <col min="3972" max="3972" width="2.7109375" style="478" customWidth="1"/>
    <col min="3973" max="4004" width="2.7109375" style="478"/>
    <col min="4005" max="4005" width="2.7109375" style="478" customWidth="1"/>
    <col min="4006" max="4006" width="2.7109375" style="478"/>
    <col min="4007" max="4007" width="2.7109375" style="478" customWidth="1"/>
    <col min="4008" max="4217" width="2.7109375" style="478"/>
    <col min="4218" max="4226" width="4" style="478" customWidth="1"/>
    <col min="4227" max="4227" width="2.28515625" style="478" customWidth="1"/>
    <col min="4228" max="4228" width="2.7109375" style="478" customWidth="1"/>
    <col min="4229" max="4260" width="2.7109375" style="478"/>
    <col min="4261" max="4261" width="2.7109375" style="478" customWidth="1"/>
    <col min="4262" max="4262" width="2.7109375" style="478"/>
    <col min="4263" max="4263" width="2.7109375" style="478" customWidth="1"/>
    <col min="4264" max="4473" width="2.7109375" style="478"/>
    <col min="4474" max="4482" width="4" style="478" customWidth="1"/>
    <col min="4483" max="4483" width="2.28515625" style="478" customWidth="1"/>
    <col min="4484" max="4484" width="2.7109375" style="478" customWidth="1"/>
    <col min="4485" max="4516" width="2.7109375" style="478"/>
    <col min="4517" max="4517" width="2.7109375" style="478" customWidth="1"/>
    <col min="4518" max="4518" width="2.7109375" style="478"/>
    <col min="4519" max="4519" width="2.7109375" style="478" customWidth="1"/>
    <col min="4520" max="4729" width="2.7109375" style="478"/>
    <col min="4730" max="4738" width="4" style="478" customWidth="1"/>
    <col min="4739" max="4739" width="2.28515625" style="478" customWidth="1"/>
    <col min="4740" max="4740" width="2.7109375" style="478" customWidth="1"/>
    <col min="4741" max="4772" width="2.7109375" style="478"/>
    <col min="4773" max="4773" width="2.7109375" style="478" customWidth="1"/>
    <col min="4774" max="4774" width="2.7109375" style="478"/>
    <col min="4775" max="4775" width="2.7109375" style="478" customWidth="1"/>
    <col min="4776" max="4985" width="2.7109375" style="478"/>
    <col min="4986" max="4994" width="4" style="478" customWidth="1"/>
    <col min="4995" max="4995" width="2.28515625" style="478" customWidth="1"/>
    <col min="4996" max="4996" width="2.7109375" style="478" customWidth="1"/>
    <col min="4997" max="5028" width="2.7109375" style="478"/>
    <col min="5029" max="5029" width="2.7109375" style="478" customWidth="1"/>
    <col min="5030" max="5030" width="2.7109375" style="478"/>
    <col min="5031" max="5031" width="2.7109375" style="478" customWidth="1"/>
    <col min="5032" max="5241" width="2.7109375" style="478"/>
    <col min="5242" max="5250" width="4" style="478" customWidth="1"/>
    <col min="5251" max="5251" width="2.28515625" style="478" customWidth="1"/>
    <col min="5252" max="5252" width="2.7109375" style="478" customWidth="1"/>
    <col min="5253" max="5284" width="2.7109375" style="478"/>
    <col min="5285" max="5285" width="2.7109375" style="478" customWidth="1"/>
    <col min="5286" max="5286" width="2.7109375" style="478"/>
    <col min="5287" max="5287" width="2.7109375" style="478" customWidth="1"/>
    <col min="5288" max="5497" width="2.7109375" style="478"/>
    <col min="5498" max="5506" width="4" style="478" customWidth="1"/>
    <col min="5507" max="5507" width="2.28515625" style="478" customWidth="1"/>
    <col min="5508" max="5508" width="2.7109375" style="478" customWidth="1"/>
    <col min="5509" max="5540" width="2.7109375" style="478"/>
    <col min="5541" max="5541" width="2.7109375" style="478" customWidth="1"/>
    <col min="5542" max="5542" width="2.7109375" style="478"/>
    <col min="5543" max="5543" width="2.7109375" style="478" customWidth="1"/>
    <col min="5544" max="5753" width="2.7109375" style="478"/>
    <col min="5754" max="5762" width="4" style="478" customWidth="1"/>
    <col min="5763" max="5763" width="2.28515625" style="478" customWidth="1"/>
    <col min="5764" max="5764" width="2.7109375" style="478" customWidth="1"/>
    <col min="5765" max="5796" width="2.7109375" style="478"/>
    <col min="5797" max="5797" width="2.7109375" style="478" customWidth="1"/>
    <col min="5798" max="5798" width="2.7109375" style="478"/>
    <col min="5799" max="5799" width="2.7109375" style="478" customWidth="1"/>
    <col min="5800" max="6009" width="2.7109375" style="478"/>
    <col min="6010" max="6018" width="4" style="478" customWidth="1"/>
    <col min="6019" max="6019" width="2.28515625" style="478" customWidth="1"/>
    <col min="6020" max="6020" width="2.7109375" style="478" customWidth="1"/>
    <col min="6021" max="6052" width="2.7109375" style="478"/>
    <col min="6053" max="6053" width="2.7109375" style="478" customWidth="1"/>
    <col min="6054" max="6054" width="2.7109375" style="478"/>
    <col min="6055" max="6055" width="2.7109375" style="478" customWidth="1"/>
    <col min="6056" max="6265" width="2.7109375" style="478"/>
    <col min="6266" max="6274" width="4" style="478" customWidth="1"/>
    <col min="6275" max="6275" width="2.28515625" style="478" customWidth="1"/>
    <col min="6276" max="6276" width="2.7109375" style="478" customWidth="1"/>
    <col min="6277" max="6308" width="2.7109375" style="478"/>
    <col min="6309" max="6309" width="2.7109375" style="478" customWidth="1"/>
    <col min="6310" max="6310" width="2.7109375" style="478"/>
    <col min="6311" max="6311" width="2.7109375" style="478" customWidth="1"/>
    <col min="6312" max="6521" width="2.7109375" style="478"/>
    <col min="6522" max="6530" width="4" style="478" customWidth="1"/>
    <col min="6531" max="6531" width="2.28515625" style="478" customWidth="1"/>
    <col min="6532" max="6532" width="2.7109375" style="478" customWidth="1"/>
    <col min="6533" max="6564" width="2.7109375" style="478"/>
    <col min="6565" max="6565" width="2.7109375" style="478" customWidth="1"/>
    <col min="6566" max="6566" width="2.7109375" style="478"/>
    <col min="6567" max="6567" width="2.7109375" style="478" customWidth="1"/>
    <col min="6568" max="6777" width="2.7109375" style="478"/>
    <col min="6778" max="6786" width="4" style="478" customWidth="1"/>
    <col min="6787" max="6787" width="2.28515625" style="478" customWidth="1"/>
    <col min="6788" max="6788" width="2.7109375" style="478" customWidth="1"/>
    <col min="6789" max="6820" width="2.7109375" style="478"/>
    <col min="6821" max="6821" width="2.7109375" style="478" customWidth="1"/>
    <col min="6822" max="6822" width="2.7109375" style="478"/>
    <col min="6823" max="6823" width="2.7109375" style="478" customWidth="1"/>
    <col min="6824" max="7033" width="2.7109375" style="478"/>
    <col min="7034" max="7042" width="4" style="478" customWidth="1"/>
    <col min="7043" max="7043" width="2.28515625" style="478" customWidth="1"/>
    <col min="7044" max="7044" width="2.7109375" style="478" customWidth="1"/>
    <col min="7045" max="7076" width="2.7109375" style="478"/>
    <col min="7077" max="7077" width="2.7109375" style="478" customWidth="1"/>
    <col min="7078" max="7078" width="2.7109375" style="478"/>
    <col min="7079" max="7079" width="2.7109375" style="478" customWidth="1"/>
    <col min="7080" max="7289" width="2.7109375" style="478"/>
    <col min="7290" max="7298" width="4" style="478" customWidth="1"/>
    <col min="7299" max="7299" width="2.28515625" style="478" customWidth="1"/>
    <col min="7300" max="7300" width="2.7109375" style="478" customWidth="1"/>
    <col min="7301" max="7332" width="2.7109375" style="478"/>
    <col min="7333" max="7333" width="2.7109375" style="478" customWidth="1"/>
    <col min="7334" max="7334" width="2.7109375" style="478"/>
    <col min="7335" max="7335" width="2.7109375" style="478" customWidth="1"/>
    <col min="7336" max="7545" width="2.7109375" style="478"/>
    <col min="7546" max="7554" width="4" style="478" customWidth="1"/>
    <col min="7555" max="7555" width="2.28515625" style="478" customWidth="1"/>
    <col min="7556" max="7556" width="2.7109375" style="478" customWidth="1"/>
    <col min="7557" max="7588" width="2.7109375" style="478"/>
    <col min="7589" max="7589" width="2.7109375" style="478" customWidth="1"/>
    <col min="7590" max="7590" width="2.7109375" style="478"/>
    <col min="7591" max="7591" width="2.7109375" style="478" customWidth="1"/>
    <col min="7592" max="7801" width="2.7109375" style="478"/>
    <col min="7802" max="7810" width="4" style="478" customWidth="1"/>
    <col min="7811" max="7811" width="2.28515625" style="478" customWidth="1"/>
    <col min="7812" max="7812" width="2.7109375" style="478" customWidth="1"/>
    <col min="7813" max="7844" width="2.7109375" style="478"/>
    <col min="7845" max="7845" width="2.7109375" style="478" customWidth="1"/>
    <col min="7846" max="7846" width="2.7109375" style="478"/>
    <col min="7847" max="7847" width="2.7109375" style="478" customWidth="1"/>
    <col min="7848" max="8057" width="2.7109375" style="478"/>
    <col min="8058" max="8066" width="4" style="478" customWidth="1"/>
    <col min="8067" max="8067" width="2.28515625" style="478" customWidth="1"/>
    <col min="8068" max="8068" width="2.7109375" style="478" customWidth="1"/>
    <col min="8069" max="8100" width="2.7109375" style="478"/>
    <col min="8101" max="8101" width="2.7109375" style="478" customWidth="1"/>
    <col min="8102" max="8102" width="2.7109375" style="478"/>
    <col min="8103" max="8103" width="2.7109375" style="478" customWidth="1"/>
    <col min="8104" max="8313" width="2.7109375" style="478"/>
    <col min="8314" max="8322" width="4" style="478" customWidth="1"/>
    <col min="8323" max="8323" width="2.28515625" style="478" customWidth="1"/>
    <col min="8324" max="8324" width="2.7109375" style="478" customWidth="1"/>
    <col min="8325" max="8356" width="2.7109375" style="478"/>
    <col min="8357" max="8357" width="2.7109375" style="478" customWidth="1"/>
    <col min="8358" max="8358" width="2.7109375" style="478"/>
    <col min="8359" max="8359" width="2.7109375" style="478" customWidth="1"/>
    <col min="8360" max="8569" width="2.7109375" style="478"/>
    <col min="8570" max="8578" width="4" style="478" customWidth="1"/>
    <col min="8579" max="8579" width="2.28515625" style="478" customWidth="1"/>
    <col min="8580" max="8580" width="2.7109375" style="478" customWidth="1"/>
    <col min="8581" max="8612" width="2.7109375" style="478"/>
    <col min="8613" max="8613" width="2.7109375" style="478" customWidth="1"/>
    <col min="8614" max="8614" width="2.7109375" style="478"/>
    <col min="8615" max="8615" width="2.7109375" style="478" customWidth="1"/>
    <col min="8616" max="8825" width="2.7109375" style="478"/>
    <col min="8826" max="8834" width="4" style="478" customWidth="1"/>
    <col min="8835" max="8835" width="2.28515625" style="478" customWidth="1"/>
    <col min="8836" max="8836" width="2.7109375" style="478" customWidth="1"/>
    <col min="8837" max="8868" width="2.7109375" style="478"/>
    <col min="8869" max="8869" width="2.7109375" style="478" customWidth="1"/>
    <col min="8870" max="8870" width="2.7109375" style="478"/>
    <col min="8871" max="8871" width="2.7109375" style="478" customWidth="1"/>
    <col min="8872" max="9081" width="2.7109375" style="478"/>
    <col min="9082" max="9090" width="4" style="478" customWidth="1"/>
    <col min="9091" max="9091" width="2.28515625" style="478" customWidth="1"/>
    <col min="9092" max="9092" width="2.7109375" style="478" customWidth="1"/>
    <col min="9093" max="9124" width="2.7109375" style="478"/>
    <col min="9125" max="9125" width="2.7109375" style="478" customWidth="1"/>
    <col min="9126" max="9126" width="2.7109375" style="478"/>
    <col min="9127" max="9127" width="2.7109375" style="478" customWidth="1"/>
    <col min="9128" max="9337" width="2.7109375" style="478"/>
    <col min="9338" max="9346" width="4" style="478" customWidth="1"/>
    <col min="9347" max="9347" width="2.28515625" style="478" customWidth="1"/>
    <col min="9348" max="9348" width="2.7109375" style="478" customWidth="1"/>
    <col min="9349" max="9380" width="2.7109375" style="478"/>
    <col min="9381" max="9381" width="2.7109375" style="478" customWidth="1"/>
    <col min="9382" max="9382" width="2.7109375" style="478"/>
    <col min="9383" max="9383" width="2.7109375" style="478" customWidth="1"/>
    <col min="9384" max="9593" width="2.7109375" style="478"/>
    <col min="9594" max="9602" width="4" style="478" customWidth="1"/>
    <col min="9603" max="9603" width="2.28515625" style="478" customWidth="1"/>
    <col min="9604" max="9604" width="2.7109375" style="478" customWidth="1"/>
    <col min="9605" max="9636" width="2.7109375" style="478"/>
    <col min="9637" max="9637" width="2.7109375" style="478" customWidth="1"/>
    <col min="9638" max="9638" width="2.7109375" style="478"/>
    <col min="9639" max="9639" width="2.7109375" style="478" customWidth="1"/>
    <col min="9640" max="9849" width="2.7109375" style="478"/>
    <col min="9850" max="9858" width="4" style="478" customWidth="1"/>
    <col min="9859" max="9859" width="2.28515625" style="478" customWidth="1"/>
    <col min="9860" max="9860" width="2.7109375" style="478" customWidth="1"/>
    <col min="9861" max="9892" width="2.7109375" style="478"/>
    <col min="9893" max="9893" width="2.7109375" style="478" customWidth="1"/>
    <col min="9894" max="9894" width="2.7109375" style="478"/>
    <col min="9895" max="9895" width="2.7109375" style="478" customWidth="1"/>
    <col min="9896" max="10105" width="2.7109375" style="478"/>
    <col min="10106" max="10114" width="4" style="478" customWidth="1"/>
    <col min="10115" max="10115" width="2.28515625" style="478" customWidth="1"/>
    <col min="10116" max="10116" width="2.7109375" style="478" customWidth="1"/>
    <col min="10117" max="10148" width="2.7109375" style="478"/>
    <col min="10149" max="10149" width="2.7109375" style="478" customWidth="1"/>
    <col min="10150" max="10150" width="2.7109375" style="478"/>
    <col min="10151" max="10151" width="2.7109375" style="478" customWidth="1"/>
    <col min="10152" max="10361" width="2.7109375" style="478"/>
    <col min="10362" max="10370" width="4" style="478" customWidth="1"/>
    <col min="10371" max="10371" width="2.28515625" style="478" customWidth="1"/>
    <col min="10372" max="10372" width="2.7109375" style="478" customWidth="1"/>
    <col min="10373" max="10404" width="2.7109375" style="478"/>
    <col min="10405" max="10405" width="2.7109375" style="478" customWidth="1"/>
    <col min="10406" max="10406" width="2.7109375" style="478"/>
    <col min="10407" max="10407" width="2.7109375" style="478" customWidth="1"/>
    <col min="10408" max="10617" width="2.7109375" style="478"/>
    <col min="10618" max="10626" width="4" style="478" customWidth="1"/>
    <col min="10627" max="10627" width="2.28515625" style="478" customWidth="1"/>
    <col min="10628" max="10628" width="2.7109375" style="478" customWidth="1"/>
    <col min="10629" max="10660" width="2.7109375" style="478"/>
    <col min="10661" max="10661" width="2.7109375" style="478" customWidth="1"/>
    <col min="10662" max="10662" width="2.7109375" style="478"/>
    <col min="10663" max="10663" width="2.7109375" style="478" customWidth="1"/>
    <col min="10664" max="10873" width="2.7109375" style="478"/>
    <col min="10874" max="10882" width="4" style="478" customWidth="1"/>
    <col min="10883" max="10883" width="2.28515625" style="478" customWidth="1"/>
    <col min="10884" max="10884" width="2.7109375" style="478" customWidth="1"/>
    <col min="10885" max="10916" width="2.7109375" style="478"/>
    <col min="10917" max="10917" width="2.7109375" style="478" customWidth="1"/>
    <col min="10918" max="10918" width="2.7109375" style="478"/>
    <col min="10919" max="10919" width="2.7109375" style="478" customWidth="1"/>
    <col min="10920" max="11129" width="2.7109375" style="478"/>
    <col min="11130" max="11138" width="4" style="478" customWidth="1"/>
    <col min="11139" max="11139" width="2.28515625" style="478" customWidth="1"/>
    <col min="11140" max="11140" width="2.7109375" style="478" customWidth="1"/>
    <col min="11141" max="11172" width="2.7109375" style="478"/>
    <col min="11173" max="11173" width="2.7109375" style="478" customWidth="1"/>
    <col min="11174" max="11174" width="2.7109375" style="478"/>
    <col min="11175" max="11175" width="2.7109375" style="478" customWidth="1"/>
    <col min="11176" max="11385" width="2.7109375" style="478"/>
    <col min="11386" max="11394" width="4" style="478" customWidth="1"/>
    <col min="11395" max="11395" width="2.28515625" style="478" customWidth="1"/>
    <col min="11396" max="11396" width="2.7109375" style="478" customWidth="1"/>
    <col min="11397" max="11428" width="2.7109375" style="478"/>
    <col min="11429" max="11429" width="2.7109375" style="478" customWidth="1"/>
    <col min="11430" max="11430" width="2.7109375" style="478"/>
    <col min="11431" max="11431" width="2.7109375" style="478" customWidth="1"/>
    <col min="11432" max="11641" width="2.7109375" style="478"/>
    <col min="11642" max="11650" width="4" style="478" customWidth="1"/>
    <col min="11651" max="11651" width="2.28515625" style="478" customWidth="1"/>
    <col min="11652" max="11652" width="2.7109375" style="478" customWidth="1"/>
    <col min="11653" max="11684" width="2.7109375" style="478"/>
    <col min="11685" max="11685" width="2.7109375" style="478" customWidth="1"/>
    <col min="11686" max="11686" width="2.7109375" style="478"/>
    <col min="11687" max="11687" width="2.7109375" style="478" customWidth="1"/>
    <col min="11688" max="11897" width="2.7109375" style="478"/>
    <col min="11898" max="11906" width="4" style="478" customWidth="1"/>
    <col min="11907" max="11907" width="2.28515625" style="478" customWidth="1"/>
    <col min="11908" max="11908" width="2.7109375" style="478" customWidth="1"/>
    <col min="11909" max="11940" width="2.7109375" style="478"/>
    <col min="11941" max="11941" width="2.7109375" style="478" customWidth="1"/>
    <col min="11942" max="11942" width="2.7109375" style="478"/>
    <col min="11943" max="11943" width="2.7109375" style="478" customWidth="1"/>
    <col min="11944" max="12153" width="2.7109375" style="478"/>
    <col min="12154" max="12162" width="4" style="478" customWidth="1"/>
    <col min="12163" max="12163" width="2.28515625" style="478" customWidth="1"/>
    <col min="12164" max="12164" width="2.7109375" style="478" customWidth="1"/>
    <col min="12165" max="12196" width="2.7109375" style="478"/>
    <col min="12197" max="12197" width="2.7109375" style="478" customWidth="1"/>
    <col min="12198" max="12198" width="2.7109375" style="478"/>
    <col min="12199" max="12199" width="2.7109375" style="478" customWidth="1"/>
    <col min="12200" max="12409" width="2.7109375" style="478"/>
    <col min="12410" max="12418" width="4" style="478" customWidth="1"/>
    <col min="12419" max="12419" width="2.28515625" style="478" customWidth="1"/>
    <col min="12420" max="12420" width="2.7109375" style="478" customWidth="1"/>
    <col min="12421" max="12452" width="2.7109375" style="478"/>
    <col min="12453" max="12453" width="2.7109375" style="478" customWidth="1"/>
    <col min="12454" max="12454" width="2.7109375" style="478"/>
    <col min="12455" max="12455" width="2.7109375" style="478" customWidth="1"/>
    <col min="12456" max="12665" width="2.7109375" style="478"/>
    <col min="12666" max="12674" width="4" style="478" customWidth="1"/>
    <col min="12675" max="12675" width="2.28515625" style="478" customWidth="1"/>
    <col min="12676" max="12676" width="2.7109375" style="478" customWidth="1"/>
    <col min="12677" max="12708" width="2.7109375" style="478"/>
    <col min="12709" max="12709" width="2.7109375" style="478" customWidth="1"/>
    <col min="12710" max="12710" width="2.7109375" style="478"/>
    <col min="12711" max="12711" width="2.7109375" style="478" customWidth="1"/>
    <col min="12712" max="12921" width="2.7109375" style="478"/>
    <col min="12922" max="12930" width="4" style="478" customWidth="1"/>
    <col min="12931" max="12931" width="2.28515625" style="478" customWidth="1"/>
    <col min="12932" max="12932" width="2.7109375" style="478" customWidth="1"/>
    <col min="12933" max="12964" width="2.7109375" style="478"/>
    <col min="12965" max="12965" width="2.7109375" style="478" customWidth="1"/>
    <col min="12966" max="12966" width="2.7109375" style="478"/>
    <col min="12967" max="12967" width="2.7109375" style="478" customWidth="1"/>
    <col min="12968" max="13177" width="2.7109375" style="478"/>
    <col min="13178" max="13186" width="4" style="478" customWidth="1"/>
    <col min="13187" max="13187" width="2.28515625" style="478" customWidth="1"/>
    <col min="13188" max="13188" width="2.7109375" style="478" customWidth="1"/>
    <col min="13189" max="13220" width="2.7109375" style="478"/>
    <col min="13221" max="13221" width="2.7109375" style="478" customWidth="1"/>
    <col min="13222" max="13222" width="2.7109375" style="478"/>
    <col min="13223" max="13223" width="2.7109375" style="478" customWidth="1"/>
    <col min="13224" max="13433" width="2.7109375" style="478"/>
    <col min="13434" max="13442" width="4" style="478" customWidth="1"/>
    <col min="13443" max="13443" width="2.28515625" style="478" customWidth="1"/>
    <col min="13444" max="13444" width="2.7109375" style="478" customWidth="1"/>
    <col min="13445" max="13476" width="2.7109375" style="478"/>
    <col min="13477" max="13477" width="2.7109375" style="478" customWidth="1"/>
    <col min="13478" max="13478" width="2.7109375" style="478"/>
    <col min="13479" max="13479" width="2.7109375" style="478" customWidth="1"/>
    <col min="13480" max="13689" width="2.7109375" style="478"/>
    <col min="13690" max="13698" width="4" style="478" customWidth="1"/>
    <col min="13699" max="13699" width="2.28515625" style="478" customWidth="1"/>
    <col min="13700" max="13700" width="2.7109375" style="478" customWidth="1"/>
    <col min="13701" max="13732" width="2.7109375" style="478"/>
    <col min="13733" max="13733" width="2.7109375" style="478" customWidth="1"/>
    <col min="13734" max="13734" width="2.7109375" style="478"/>
    <col min="13735" max="13735" width="2.7109375" style="478" customWidth="1"/>
    <col min="13736" max="13945" width="2.7109375" style="478"/>
    <col min="13946" max="13954" width="4" style="478" customWidth="1"/>
    <col min="13955" max="13955" width="2.28515625" style="478" customWidth="1"/>
    <col min="13956" max="13956" width="2.7109375" style="478" customWidth="1"/>
    <col min="13957" max="13988" width="2.7109375" style="478"/>
    <col min="13989" max="13989" width="2.7109375" style="478" customWidth="1"/>
    <col min="13990" max="13990" width="2.7109375" style="478"/>
    <col min="13991" max="13991" width="2.7109375" style="478" customWidth="1"/>
    <col min="13992" max="14201" width="2.7109375" style="478"/>
    <col min="14202" max="14210" width="4" style="478" customWidth="1"/>
    <col min="14211" max="14211" width="2.28515625" style="478" customWidth="1"/>
    <col min="14212" max="14212" width="2.7109375" style="478" customWidth="1"/>
    <col min="14213" max="14244" width="2.7109375" style="478"/>
    <col min="14245" max="14245" width="2.7109375" style="478" customWidth="1"/>
    <col min="14246" max="14246" width="2.7109375" style="478"/>
    <col min="14247" max="14247" width="2.7109375" style="478" customWidth="1"/>
    <col min="14248" max="14457" width="2.7109375" style="478"/>
    <col min="14458" max="14466" width="4" style="478" customWidth="1"/>
    <col min="14467" max="14467" width="2.28515625" style="478" customWidth="1"/>
    <col min="14468" max="14468" width="2.7109375" style="478" customWidth="1"/>
    <col min="14469" max="14500" width="2.7109375" style="478"/>
    <col min="14501" max="14501" width="2.7109375" style="478" customWidth="1"/>
    <col min="14502" max="14502" width="2.7109375" style="478"/>
    <col min="14503" max="14503" width="2.7109375" style="478" customWidth="1"/>
    <col min="14504" max="14713" width="2.7109375" style="478"/>
    <col min="14714" max="14722" width="4" style="478" customWidth="1"/>
    <col min="14723" max="14723" width="2.28515625" style="478" customWidth="1"/>
    <col min="14724" max="14724" width="2.7109375" style="478" customWidth="1"/>
    <col min="14725" max="14756" width="2.7109375" style="478"/>
    <col min="14757" max="14757" width="2.7109375" style="478" customWidth="1"/>
    <col min="14758" max="14758" width="2.7109375" style="478"/>
    <col min="14759" max="14759" width="2.7109375" style="478" customWidth="1"/>
    <col min="14760" max="14969" width="2.7109375" style="478"/>
    <col min="14970" max="14978" width="4" style="478" customWidth="1"/>
    <col min="14979" max="14979" width="2.28515625" style="478" customWidth="1"/>
    <col min="14980" max="14980" width="2.7109375" style="478" customWidth="1"/>
    <col min="14981" max="15012" width="2.7109375" style="478"/>
    <col min="15013" max="15013" width="2.7109375" style="478" customWidth="1"/>
    <col min="15014" max="15014" width="2.7109375" style="478"/>
    <col min="15015" max="15015" width="2.7109375" style="478" customWidth="1"/>
    <col min="15016" max="15225" width="2.7109375" style="478"/>
    <col min="15226" max="15234" width="4" style="478" customWidth="1"/>
    <col min="15235" max="15235" width="2.28515625" style="478" customWidth="1"/>
    <col min="15236" max="15236" width="2.7109375" style="478" customWidth="1"/>
    <col min="15237" max="15268" width="2.7109375" style="478"/>
    <col min="15269" max="15269" width="2.7109375" style="478" customWidth="1"/>
    <col min="15270" max="15270" width="2.7109375" style="478"/>
    <col min="15271" max="15271" width="2.7109375" style="478" customWidth="1"/>
    <col min="15272" max="15481" width="2.7109375" style="478"/>
    <col min="15482" max="15490" width="4" style="478" customWidth="1"/>
    <col min="15491" max="15491" width="2.28515625" style="478" customWidth="1"/>
    <col min="15492" max="15492" width="2.7109375" style="478" customWidth="1"/>
    <col min="15493" max="15524" width="2.7109375" style="478"/>
    <col min="15525" max="15525" width="2.7109375" style="478" customWidth="1"/>
    <col min="15526" max="15526" width="2.7109375" style="478"/>
    <col min="15527" max="15527" width="2.7109375" style="478" customWidth="1"/>
    <col min="15528" max="15737" width="2.7109375" style="478"/>
    <col min="15738" max="15746" width="4" style="478" customWidth="1"/>
    <col min="15747" max="15747" width="2.28515625" style="478" customWidth="1"/>
    <col min="15748" max="15748" width="2.7109375" style="478" customWidth="1"/>
    <col min="15749" max="15780" width="2.7109375" style="478"/>
    <col min="15781" max="15781" width="2.7109375" style="478" customWidth="1"/>
    <col min="15782" max="15782" width="2.7109375" style="478"/>
    <col min="15783" max="15783" width="2.7109375" style="478" customWidth="1"/>
    <col min="15784" max="15993" width="2.7109375" style="478"/>
    <col min="15994" max="16002" width="4" style="478" customWidth="1"/>
    <col min="16003" max="16003" width="2.28515625" style="478" customWidth="1"/>
    <col min="16004" max="16004" width="2.7109375" style="478" customWidth="1"/>
    <col min="16005" max="16036" width="2.7109375" style="478"/>
    <col min="16037" max="16037" width="2.7109375" style="478" customWidth="1"/>
    <col min="16038" max="16038" width="2.7109375" style="478"/>
    <col min="16039" max="16039" width="2.7109375" style="478" customWidth="1"/>
    <col min="16040" max="16384" width="2.7109375" style="478"/>
  </cols>
  <sheetData>
    <row r="1" spans="2:107" s="476" customFormat="1" ht="17.25" x14ac:dyDescent="0.2">
      <c r="B1" s="474" t="s">
        <v>291</v>
      </c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</row>
    <row r="2" spans="2:107" s="477" customFormat="1" ht="19.5" x14ac:dyDescent="0.2">
      <c r="B2" s="830" t="str">
        <f>[3]Biro_AUK!A2</f>
        <v>UIN MAULANA MALIK IBRAHIM MALANG</v>
      </c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  <c r="Z2" s="830"/>
      <c r="AA2" s="830"/>
      <c r="AB2" s="830"/>
      <c r="AC2" s="830"/>
      <c r="AD2" s="830"/>
      <c r="AE2" s="830"/>
      <c r="AF2" s="830"/>
      <c r="AG2" s="830"/>
      <c r="AH2" s="830"/>
      <c r="AI2" s="830"/>
      <c r="AJ2" s="830"/>
      <c r="AK2" s="830"/>
      <c r="AL2" s="830"/>
      <c r="AM2" s="830"/>
      <c r="AN2" s="830"/>
      <c r="AO2" s="830"/>
      <c r="AP2" s="830"/>
      <c r="AQ2" s="830"/>
      <c r="AR2" s="830"/>
      <c r="AS2" s="830"/>
      <c r="AT2" s="830"/>
      <c r="AU2" s="830"/>
      <c r="AV2" s="830"/>
      <c r="AW2" s="830"/>
      <c r="AX2" s="830"/>
      <c r="AY2" s="830"/>
      <c r="AZ2" s="830"/>
      <c r="BA2" s="830"/>
      <c r="BB2" s="830"/>
      <c r="BC2" s="830"/>
      <c r="BD2" s="830"/>
      <c r="BE2" s="830"/>
      <c r="BF2" s="830"/>
      <c r="BG2" s="830"/>
      <c r="BH2" s="830"/>
      <c r="BI2" s="830"/>
      <c r="BJ2" s="830"/>
      <c r="BK2" s="830"/>
      <c r="BL2" s="830"/>
      <c r="BM2" s="830"/>
      <c r="BN2" s="830"/>
      <c r="BO2" s="830"/>
      <c r="BP2" s="830"/>
      <c r="BQ2" s="830"/>
      <c r="BR2" s="830"/>
      <c r="BS2" s="830"/>
      <c r="BT2" s="830"/>
      <c r="BU2" s="830"/>
      <c r="BV2" s="830"/>
      <c r="BW2" s="830"/>
      <c r="BX2" s="830"/>
      <c r="BY2" s="830"/>
      <c r="BZ2" s="830"/>
      <c r="CA2" s="830"/>
      <c r="CB2" s="830"/>
      <c r="CC2" s="830"/>
      <c r="CD2" s="830"/>
      <c r="CE2" s="830"/>
      <c r="CF2" s="830"/>
      <c r="CG2" s="830"/>
      <c r="CH2" s="830"/>
      <c r="CI2" s="830"/>
      <c r="CJ2" s="830"/>
      <c r="CK2" s="830"/>
      <c r="CL2" s="830"/>
      <c r="CM2" s="830"/>
      <c r="CN2" s="830"/>
      <c r="CO2" s="830"/>
      <c r="CP2" s="830"/>
      <c r="CQ2" s="830"/>
      <c r="CR2" s="830"/>
      <c r="CS2" s="830"/>
      <c r="CT2" s="830"/>
      <c r="CU2" s="830"/>
      <c r="CV2" s="830"/>
      <c r="CW2" s="830"/>
      <c r="CX2" s="830"/>
      <c r="CY2" s="830"/>
      <c r="CZ2" s="830"/>
      <c r="DA2" s="830"/>
      <c r="DB2" s="830"/>
      <c r="DC2" s="830"/>
    </row>
    <row r="3" spans="2:107" ht="15" x14ac:dyDescent="0.2"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</row>
    <row r="4" spans="2:107" ht="15" x14ac:dyDescent="0.2">
      <c r="C4" s="831" t="s">
        <v>2</v>
      </c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32"/>
      <c r="S4" s="480"/>
      <c r="T4" s="831" t="s">
        <v>292</v>
      </c>
      <c r="U4" s="828"/>
      <c r="V4" s="828"/>
      <c r="W4" s="828"/>
      <c r="X4" s="828"/>
      <c r="Y4" s="828"/>
      <c r="Z4" s="828"/>
      <c r="AA4" s="828"/>
      <c r="AB4" s="828"/>
      <c r="AC4" s="828"/>
      <c r="AD4" s="828"/>
      <c r="AE4" s="828"/>
      <c r="AF4" s="832"/>
      <c r="AG4" s="479"/>
      <c r="AH4" s="479"/>
      <c r="AI4" s="479"/>
    </row>
    <row r="5" spans="2:107" ht="15" x14ac:dyDescent="0.2">
      <c r="C5" s="83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19"/>
      <c r="S5" s="480"/>
      <c r="T5" s="833"/>
      <c r="U5" s="803"/>
      <c r="V5" s="803"/>
      <c r="W5" s="803"/>
      <c r="X5" s="803"/>
      <c r="Y5" s="803"/>
      <c r="Z5" s="803"/>
      <c r="AA5" s="803"/>
      <c r="AB5" s="803"/>
      <c r="AC5" s="803"/>
      <c r="AD5" s="803"/>
      <c r="AE5" s="803"/>
      <c r="AF5" s="819"/>
      <c r="AG5" s="479"/>
      <c r="AH5" s="479"/>
      <c r="AI5" s="479"/>
    </row>
    <row r="6" spans="2:107" ht="15" x14ac:dyDescent="0.2">
      <c r="C6" s="485" t="s">
        <v>3</v>
      </c>
      <c r="D6" s="486"/>
      <c r="E6" s="828" t="s">
        <v>4</v>
      </c>
      <c r="F6" s="828"/>
      <c r="G6" s="486" t="s">
        <v>5</v>
      </c>
      <c r="H6" s="486"/>
      <c r="I6" s="828"/>
      <c r="J6" s="828"/>
      <c r="K6" s="486" t="s">
        <v>6</v>
      </c>
      <c r="L6" s="486"/>
      <c r="M6" s="828" t="s">
        <v>4</v>
      </c>
      <c r="N6" s="828"/>
      <c r="O6" s="479" t="s">
        <v>7</v>
      </c>
      <c r="P6" s="479"/>
      <c r="Q6" s="828"/>
      <c r="R6" s="832"/>
      <c r="S6" s="479"/>
      <c r="T6" s="836" t="s">
        <v>23</v>
      </c>
      <c r="U6" s="829"/>
      <c r="V6" s="597"/>
      <c r="W6" s="829" t="s">
        <v>25</v>
      </c>
      <c r="X6" s="829"/>
      <c r="Y6" s="486" t="s">
        <v>24</v>
      </c>
      <c r="Z6" s="828" t="s">
        <v>4</v>
      </c>
      <c r="AA6" s="828"/>
      <c r="AB6" s="829" t="s">
        <v>26</v>
      </c>
      <c r="AC6" s="829"/>
      <c r="AD6" s="486" t="s">
        <v>24</v>
      </c>
      <c r="AE6" s="828">
        <v>9</v>
      </c>
      <c r="AF6" s="832"/>
      <c r="AG6" s="479"/>
      <c r="AH6" s="479"/>
      <c r="AI6" s="479"/>
    </row>
    <row r="7" spans="2:107" ht="15.75" x14ac:dyDescent="0.2">
      <c r="C7" s="480" t="s">
        <v>8</v>
      </c>
      <c r="D7" s="479"/>
      <c r="E7" s="820" t="s">
        <v>4</v>
      </c>
      <c r="F7" s="820"/>
      <c r="G7" s="479" t="s">
        <v>9</v>
      </c>
      <c r="H7" s="479"/>
      <c r="I7" s="820" t="s">
        <v>4</v>
      </c>
      <c r="J7" s="820"/>
      <c r="K7" s="479" t="s">
        <v>10</v>
      </c>
      <c r="L7" s="479"/>
      <c r="M7" s="820" t="s">
        <v>4</v>
      </c>
      <c r="N7" s="820"/>
      <c r="O7" s="479" t="s">
        <v>11</v>
      </c>
      <c r="P7" s="479"/>
      <c r="Q7" s="820"/>
      <c r="R7" s="821"/>
      <c r="S7" s="479"/>
      <c r="T7" s="837" t="s">
        <v>28</v>
      </c>
      <c r="U7" s="804"/>
      <c r="V7" s="598"/>
      <c r="W7" s="804" t="s">
        <v>29</v>
      </c>
      <c r="X7" s="804"/>
      <c r="Y7" s="487" t="s">
        <v>24</v>
      </c>
      <c r="Z7" s="803"/>
      <c r="AA7" s="803"/>
      <c r="AB7" s="804" t="s">
        <v>30</v>
      </c>
      <c r="AC7" s="804"/>
      <c r="AD7" s="487" t="s">
        <v>24</v>
      </c>
      <c r="AE7" s="803">
        <v>2</v>
      </c>
      <c r="AF7" s="819"/>
      <c r="AG7" s="479"/>
      <c r="AH7" s="537"/>
      <c r="AI7" s="537"/>
    </row>
    <row r="8" spans="2:107" ht="15.75" x14ac:dyDescent="0.2">
      <c r="C8" s="480" t="s">
        <v>12</v>
      </c>
      <c r="D8" s="479"/>
      <c r="E8" s="820" t="s">
        <v>4</v>
      </c>
      <c r="F8" s="820"/>
      <c r="G8" s="479" t="s">
        <v>13</v>
      </c>
      <c r="H8" s="479"/>
      <c r="I8" s="820"/>
      <c r="J8" s="820"/>
      <c r="K8" s="479" t="s">
        <v>14</v>
      </c>
      <c r="L8" s="479"/>
      <c r="M8" s="820" t="s">
        <v>4</v>
      </c>
      <c r="N8" s="820"/>
      <c r="O8" s="479" t="s">
        <v>15</v>
      </c>
      <c r="P8" s="479"/>
      <c r="Q8" s="820"/>
      <c r="R8" s="821"/>
      <c r="S8" s="479"/>
      <c r="T8" s="479"/>
      <c r="X8" s="479"/>
      <c r="Y8" s="479"/>
      <c r="AG8" s="479"/>
      <c r="AH8" s="537"/>
      <c r="AI8" s="537"/>
    </row>
    <row r="9" spans="2:107" ht="15" x14ac:dyDescent="0.2">
      <c r="C9" s="480" t="s">
        <v>16</v>
      </c>
      <c r="D9" s="479"/>
      <c r="E9" s="820" t="s">
        <v>4</v>
      </c>
      <c r="F9" s="820"/>
      <c r="G9" s="479" t="s">
        <v>17</v>
      </c>
      <c r="H9" s="479"/>
      <c r="I9" s="820" t="s">
        <v>4</v>
      </c>
      <c r="J9" s="820"/>
      <c r="K9" s="479" t="s">
        <v>18</v>
      </c>
      <c r="L9" s="479"/>
      <c r="M9" s="820"/>
      <c r="N9" s="820"/>
      <c r="O9" s="479" t="s">
        <v>19</v>
      </c>
      <c r="P9" s="479"/>
      <c r="Q9" s="820"/>
      <c r="R9" s="821"/>
      <c r="S9" s="488"/>
      <c r="T9" s="488"/>
      <c r="U9" s="488"/>
      <c r="X9" s="479"/>
      <c r="Y9" s="479"/>
      <c r="AG9" s="479"/>
      <c r="AH9" s="569"/>
      <c r="AI9" s="569"/>
    </row>
    <row r="10" spans="2:107" ht="15" x14ac:dyDescent="0.2">
      <c r="C10" s="489" t="s">
        <v>20</v>
      </c>
      <c r="D10" s="487"/>
      <c r="E10" s="803" t="s">
        <v>4</v>
      </c>
      <c r="F10" s="803"/>
      <c r="G10" s="487"/>
      <c r="H10" s="487"/>
      <c r="I10" s="803"/>
      <c r="J10" s="803"/>
      <c r="K10" s="487"/>
      <c r="L10" s="487"/>
      <c r="M10" s="803"/>
      <c r="N10" s="803"/>
      <c r="O10" s="487"/>
      <c r="P10" s="487"/>
      <c r="Q10" s="803"/>
      <c r="R10" s="819"/>
      <c r="AH10" s="479"/>
      <c r="AI10" s="479"/>
    </row>
    <row r="11" spans="2:107" ht="15" x14ac:dyDescent="0.2">
      <c r="AH11" s="479"/>
      <c r="AI11" s="479"/>
    </row>
    <row r="16" spans="2:107" ht="15" x14ac:dyDescent="0.2">
      <c r="C16" s="479"/>
      <c r="D16" s="479"/>
      <c r="E16" s="479"/>
      <c r="F16" s="479"/>
      <c r="G16" s="479"/>
      <c r="H16" s="479"/>
      <c r="I16" s="479"/>
      <c r="J16" s="479"/>
      <c r="K16" s="499"/>
      <c r="L16" s="492"/>
      <c r="M16" s="479"/>
      <c r="N16" s="479"/>
      <c r="O16" s="479"/>
      <c r="P16" s="479"/>
      <c r="Q16" s="479"/>
      <c r="R16" s="479"/>
      <c r="S16" s="479"/>
      <c r="T16" s="479"/>
      <c r="V16" s="479"/>
      <c r="W16" s="479"/>
      <c r="X16" s="479"/>
      <c r="Y16" s="479"/>
      <c r="Z16" s="479"/>
      <c r="AA16" s="479"/>
      <c r="AB16" s="479"/>
      <c r="AC16" s="499"/>
      <c r="AD16" s="492"/>
      <c r="AE16" s="479"/>
      <c r="AF16" s="479"/>
      <c r="AG16" s="479"/>
      <c r="AH16" s="479"/>
      <c r="AI16" s="479"/>
      <c r="AJ16" s="479"/>
      <c r="AK16" s="479"/>
      <c r="AL16" s="479"/>
      <c r="AM16" s="479"/>
      <c r="AN16" s="479"/>
      <c r="AO16" s="479"/>
      <c r="AP16" s="479"/>
      <c r="AQ16" s="479"/>
      <c r="AR16" s="479"/>
      <c r="AS16" s="479"/>
      <c r="AT16" s="499"/>
      <c r="AU16" s="492"/>
      <c r="AV16" s="479"/>
      <c r="AW16" s="479"/>
      <c r="AX16" s="479"/>
      <c r="AY16" s="479"/>
      <c r="AZ16" s="479"/>
      <c r="BA16" s="479"/>
      <c r="BB16" s="479"/>
      <c r="BD16" s="479"/>
      <c r="BE16" s="479"/>
      <c r="BF16" s="479"/>
      <c r="BG16" s="479"/>
      <c r="BH16" s="479"/>
      <c r="BI16" s="479"/>
      <c r="BJ16" s="479"/>
      <c r="BK16" s="479"/>
      <c r="BL16" s="499"/>
      <c r="BM16" s="492"/>
      <c r="BN16" s="479"/>
      <c r="BO16" s="479"/>
      <c r="BP16" s="479"/>
      <c r="BQ16" s="479"/>
      <c r="BR16" s="479"/>
      <c r="BS16" s="479"/>
      <c r="BT16" s="479"/>
      <c r="BU16" s="479"/>
      <c r="BV16" s="479"/>
      <c r="BW16" s="479"/>
      <c r="BX16" s="479"/>
      <c r="BY16" s="479"/>
      <c r="BZ16" s="479"/>
      <c r="CA16" s="479"/>
      <c r="CB16" s="479"/>
      <c r="CC16" s="499"/>
      <c r="CD16" s="492"/>
      <c r="CE16" s="479"/>
      <c r="CF16" s="479"/>
      <c r="CG16" s="479"/>
      <c r="CH16" s="479"/>
      <c r="CI16" s="479"/>
      <c r="CJ16" s="479"/>
      <c r="CK16" s="479"/>
    </row>
    <row r="17" spans="1:89" ht="15" x14ac:dyDescent="0.2">
      <c r="B17" s="479"/>
      <c r="C17" s="479"/>
      <c r="D17" s="479"/>
      <c r="E17" s="479"/>
      <c r="F17" s="479"/>
      <c r="G17" s="479"/>
      <c r="H17" s="479"/>
      <c r="I17" s="479"/>
      <c r="J17" s="479"/>
      <c r="K17" s="499"/>
      <c r="V17" s="479"/>
      <c r="W17" s="479"/>
      <c r="X17" s="479"/>
      <c r="Y17" s="479"/>
      <c r="Z17" s="479"/>
      <c r="AA17" s="479"/>
      <c r="AB17" s="479"/>
      <c r="AC17" s="499"/>
      <c r="AL17" s="479"/>
      <c r="AM17" s="479"/>
      <c r="AN17" s="479"/>
      <c r="AO17" s="479"/>
      <c r="AP17" s="479"/>
      <c r="AQ17" s="479"/>
      <c r="AR17" s="479"/>
      <c r="AS17" s="479"/>
      <c r="AT17" s="499"/>
      <c r="BD17" s="479"/>
      <c r="BE17" s="479"/>
      <c r="BF17" s="479"/>
      <c r="BG17" s="479"/>
      <c r="BH17" s="479"/>
      <c r="BI17" s="479"/>
      <c r="BJ17" s="479"/>
      <c r="BK17" s="479"/>
      <c r="BL17" s="499"/>
      <c r="BU17" s="479"/>
      <c r="BV17" s="479"/>
      <c r="BW17" s="479"/>
      <c r="BX17" s="479"/>
      <c r="BY17" s="479"/>
      <c r="BZ17" s="479"/>
      <c r="CA17" s="479"/>
      <c r="CB17" s="479"/>
      <c r="CC17" s="499"/>
    </row>
    <row r="18" spans="1:89" s="510" customFormat="1" ht="15.75" x14ac:dyDescent="0.2">
      <c r="B18" s="513"/>
      <c r="C18" s="513"/>
      <c r="E18" s="772" t="s">
        <v>31</v>
      </c>
      <c r="F18" s="772"/>
      <c r="G18" s="772"/>
      <c r="H18" s="772"/>
      <c r="I18" s="772"/>
      <c r="J18" s="772"/>
      <c r="K18" s="772"/>
      <c r="L18" s="772"/>
      <c r="M18" s="772"/>
      <c r="N18" s="772"/>
      <c r="O18" s="772" t="s">
        <v>32</v>
      </c>
      <c r="P18" s="772"/>
      <c r="Q18" s="772" t="s">
        <v>33</v>
      </c>
      <c r="R18" s="772"/>
      <c r="S18" s="599"/>
      <c r="T18" s="599"/>
      <c r="U18" s="513"/>
      <c r="V18" s="513"/>
      <c r="W18" s="772" t="s">
        <v>31</v>
      </c>
      <c r="X18" s="772"/>
      <c r="Y18" s="772"/>
      <c r="Z18" s="772"/>
      <c r="AA18" s="772"/>
      <c r="AB18" s="772"/>
      <c r="AC18" s="772"/>
      <c r="AD18" s="772"/>
      <c r="AE18" s="772"/>
      <c r="AF18" s="772"/>
      <c r="AG18" s="772" t="s">
        <v>32</v>
      </c>
      <c r="AH18" s="772"/>
      <c r="AI18" s="772" t="s">
        <v>33</v>
      </c>
      <c r="AJ18" s="772"/>
      <c r="AK18" s="599"/>
      <c r="AL18" s="513"/>
      <c r="AM18" s="513"/>
      <c r="AN18" s="772" t="s">
        <v>31</v>
      </c>
      <c r="AO18" s="772"/>
      <c r="AP18" s="772"/>
      <c r="AQ18" s="772"/>
      <c r="AR18" s="772"/>
      <c r="AS18" s="772"/>
      <c r="AT18" s="772"/>
      <c r="AU18" s="772"/>
      <c r="AV18" s="772"/>
      <c r="AW18" s="772"/>
      <c r="AX18" s="772" t="s">
        <v>32</v>
      </c>
      <c r="AY18" s="772"/>
      <c r="AZ18" s="772" t="s">
        <v>33</v>
      </c>
      <c r="BA18" s="772"/>
      <c r="BB18" s="599"/>
      <c r="BC18" s="513"/>
      <c r="BD18" s="513"/>
      <c r="BE18" s="513"/>
      <c r="BF18" s="772" t="s">
        <v>31</v>
      </c>
      <c r="BG18" s="772"/>
      <c r="BH18" s="772"/>
      <c r="BI18" s="772"/>
      <c r="BJ18" s="772"/>
      <c r="BK18" s="772"/>
      <c r="BL18" s="772"/>
      <c r="BM18" s="772"/>
      <c r="BN18" s="772"/>
      <c r="BO18" s="772"/>
      <c r="BP18" s="772" t="s">
        <v>32</v>
      </c>
      <c r="BQ18" s="772"/>
      <c r="BR18" s="772" t="s">
        <v>33</v>
      </c>
      <c r="BS18" s="772"/>
      <c r="BT18" s="599"/>
      <c r="BU18" s="513"/>
      <c r="BV18" s="513"/>
      <c r="BW18" s="772" t="s">
        <v>31</v>
      </c>
      <c r="BX18" s="772"/>
      <c r="BY18" s="772"/>
      <c r="BZ18" s="772"/>
      <c r="CA18" s="772"/>
      <c r="CB18" s="772"/>
      <c r="CC18" s="772"/>
      <c r="CD18" s="772"/>
      <c r="CE18" s="772"/>
      <c r="CF18" s="772"/>
      <c r="CG18" s="772" t="s">
        <v>32</v>
      </c>
      <c r="CH18" s="772"/>
      <c r="CI18" s="772" t="s">
        <v>33</v>
      </c>
      <c r="CJ18" s="772"/>
      <c r="CK18" s="599"/>
    </row>
    <row r="19" spans="1:89" ht="16.5" customHeight="1" x14ac:dyDescent="0.2">
      <c r="A19" s="559"/>
      <c r="B19" s="566"/>
      <c r="C19" s="566"/>
      <c r="D19" s="559"/>
      <c r="E19" s="794"/>
      <c r="F19" s="794"/>
      <c r="G19" s="794"/>
      <c r="H19" s="794"/>
      <c r="I19" s="794"/>
      <c r="J19" s="794"/>
      <c r="K19" s="794"/>
      <c r="L19" s="794"/>
      <c r="M19" s="794"/>
      <c r="N19" s="794"/>
      <c r="O19" s="794"/>
      <c r="P19" s="794"/>
      <c r="Q19" s="794"/>
      <c r="R19" s="794"/>
      <c r="S19" s="527"/>
      <c r="T19" s="527"/>
      <c r="U19" s="566"/>
      <c r="V19" s="479"/>
      <c r="W19" s="838" t="s">
        <v>293</v>
      </c>
      <c r="X19" s="838"/>
      <c r="Y19" s="838"/>
      <c r="Z19" s="838"/>
      <c r="AA19" s="838"/>
      <c r="AB19" s="838"/>
      <c r="AC19" s="838"/>
      <c r="AD19" s="838"/>
      <c r="AE19" s="838"/>
      <c r="AF19" s="838"/>
      <c r="AG19" s="770">
        <v>0</v>
      </c>
      <c r="AH19" s="770"/>
      <c r="AI19" s="770">
        <v>1</v>
      </c>
      <c r="AJ19" s="770"/>
      <c r="AK19" s="519"/>
      <c r="AL19" s="479"/>
      <c r="AM19" s="479"/>
      <c r="AN19" s="838" t="s">
        <v>294</v>
      </c>
      <c r="AO19" s="838"/>
      <c r="AP19" s="838"/>
      <c r="AQ19" s="838"/>
      <c r="AR19" s="838"/>
      <c r="AS19" s="838"/>
      <c r="AT19" s="838"/>
      <c r="AU19" s="838"/>
      <c r="AV19" s="838"/>
      <c r="AW19" s="838"/>
      <c r="AX19" s="770">
        <v>0</v>
      </c>
      <c r="AY19" s="770"/>
      <c r="AZ19" s="770">
        <v>2</v>
      </c>
      <c r="BA19" s="770"/>
      <c r="BB19" s="519"/>
      <c r="BC19" s="479"/>
      <c r="BD19" s="479"/>
      <c r="BE19" s="479"/>
      <c r="BF19" s="762" t="s">
        <v>295</v>
      </c>
      <c r="BG19" s="762"/>
      <c r="BH19" s="762"/>
      <c r="BI19" s="762"/>
      <c r="BJ19" s="762"/>
      <c r="BK19" s="762"/>
      <c r="BL19" s="762"/>
      <c r="BM19" s="762"/>
      <c r="BN19" s="762"/>
      <c r="BO19" s="762"/>
      <c r="BP19" s="769">
        <v>0</v>
      </c>
      <c r="BQ19" s="769"/>
      <c r="BR19" s="769">
        <v>1</v>
      </c>
      <c r="BS19" s="769"/>
      <c r="BT19" s="519"/>
      <c r="BU19" s="479"/>
      <c r="BV19" s="479"/>
      <c r="BW19" s="786"/>
      <c r="BX19" s="786"/>
      <c r="BY19" s="786"/>
      <c r="BZ19" s="786"/>
      <c r="CA19" s="786"/>
      <c r="CB19" s="786"/>
      <c r="CC19" s="786"/>
      <c r="CD19" s="786"/>
      <c r="CE19" s="786"/>
      <c r="CF19" s="786"/>
      <c r="CG19" s="786"/>
      <c r="CH19" s="786"/>
      <c r="CI19" s="786"/>
      <c r="CJ19" s="786"/>
      <c r="CK19" s="519"/>
    </row>
    <row r="20" spans="1:89" ht="15.75" x14ac:dyDescent="0.2">
      <c r="B20" s="479"/>
      <c r="C20" s="479"/>
      <c r="E20" s="838" t="s">
        <v>296</v>
      </c>
      <c r="F20" s="838"/>
      <c r="G20" s="838"/>
      <c r="H20" s="838"/>
      <c r="I20" s="838"/>
      <c r="J20" s="838"/>
      <c r="K20" s="838"/>
      <c r="L20" s="838"/>
      <c r="M20" s="838"/>
      <c r="N20" s="838"/>
      <c r="O20" s="770">
        <v>4</v>
      </c>
      <c r="P20" s="770"/>
      <c r="Q20" s="770">
        <v>5</v>
      </c>
      <c r="R20" s="770"/>
      <c r="S20" s="519"/>
      <c r="T20" s="519"/>
      <c r="U20" s="479"/>
      <c r="V20" s="479"/>
      <c r="W20" s="838"/>
      <c r="X20" s="838"/>
      <c r="Y20" s="838"/>
      <c r="Z20" s="838"/>
      <c r="AA20" s="838"/>
      <c r="AB20" s="838"/>
      <c r="AC20" s="838"/>
      <c r="AD20" s="838"/>
      <c r="AE20" s="838"/>
      <c r="AF20" s="838"/>
      <c r="AG20" s="770"/>
      <c r="AH20" s="770"/>
      <c r="AI20" s="770"/>
      <c r="AJ20" s="770"/>
      <c r="AK20" s="519"/>
      <c r="AL20" s="479"/>
      <c r="AM20" s="479"/>
      <c r="AN20" s="838"/>
      <c r="AO20" s="838"/>
      <c r="AP20" s="838"/>
      <c r="AQ20" s="838"/>
      <c r="AR20" s="838"/>
      <c r="AS20" s="838"/>
      <c r="AT20" s="838"/>
      <c r="AU20" s="838"/>
      <c r="AV20" s="838"/>
      <c r="AW20" s="838"/>
      <c r="AX20" s="770"/>
      <c r="AY20" s="770"/>
      <c r="AZ20" s="770"/>
      <c r="BA20" s="770"/>
      <c r="BB20" s="519"/>
      <c r="BC20" s="479"/>
      <c r="BD20" s="479"/>
      <c r="BE20" s="479"/>
      <c r="BF20" s="762"/>
      <c r="BG20" s="762"/>
      <c r="BH20" s="762"/>
      <c r="BI20" s="762"/>
      <c r="BJ20" s="762"/>
      <c r="BK20" s="762"/>
      <c r="BL20" s="762"/>
      <c r="BM20" s="762"/>
      <c r="BN20" s="762"/>
      <c r="BO20" s="762"/>
      <c r="BP20" s="769"/>
      <c r="BQ20" s="769"/>
      <c r="BR20" s="769"/>
      <c r="BS20" s="769"/>
      <c r="BT20" s="519"/>
      <c r="BU20" s="479"/>
      <c r="BV20" s="479"/>
      <c r="BW20" s="771" t="s">
        <v>184</v>
      </c>
      <c r="BX20" s="771"/>
      <c r="BY20" s="771"/>
      <c r="BZ20" s="771"/>
      <c r="CA20" s="771"/>
      <c r="CB20" s="771"/>
      <c r="CC20" s="771"/>
      <c r="CD20" s="771"/>
      <c r="CE20" s="771"/>
      <c r="CF20" s="771"/>
      <c r="CG20" s="770">
        <v>0</v>
      </c>
      <c r="CH20" s="770"/>
      <c r="CI20" s="769">
        <v>2</v>
      </c>
      <c r="CJ20" s="769"/>
      <c r="CK20" s="519"/>
    </row>
    <row r="21" spans="1:89" s="559" customFormat="1" ht="15.75" hidden="1" customHeight="1" x14ac:dyDescent="0.2">
      <c r="A21" s="478"/>
      <c r="B21" s="479"/>
      <c r="C21" s="479"/>
      <c r="D21" s="478"/>
      <c r="E21" s="838"/>
      <c r="F21" s="838"/>
      <c r="G21" s="838"/>
      <c r="H21" s="838"/>
      <c r="I21" s="838"/>
      <c r="J21" s="838"/>
      <c r="K21" s="838"/>
      <c r="L21" s="838"/>
      <c r="M21" s="838"/>
      <c r="N21" s="838"/>
      <c r="O21" s="770"/>
      <c r="P21" s="770"/>
      <c r="Q21" s="770"/>
      <c r="R21" s="770"/>
      <c r="S21" s="519"/>
      <c r="T21" s="519"/>
      <c r="U21" s="479"/>
      <c r="V21" s="566"/>
      <c r="W21" s="794" t="s">
        <v>21</v>
      </c>
      <c r="X21" s="794"/>
      <c r="Y21" s="794"/>
      <c r="Z21" s="794"/>
      <c r="AA21" s="794"/>
      <c r="AB21" s="794"/>
      <c r="AC21" s="794"/>
      <c r="AD21" s="794"/>
      <c r="AE21" s="794"/>
      <c r="AF21" s="794"/>
      <c r="AG21" s="794"/>
      <c r="AH21" s="794"/>
      <c r="AI21" s="794"/>
      <c r="AJ21" s="794"/>
      <c r="AK21" s="527"/>
      <c r="AL21" s="566"/>
      <c r="AM21" s="566"/>
      <c r="AN21" s="794" t="s">
        <v>21</v>
      </c>
      <c r="AO21" s="794"/>
      <c r="AP21" s="794"/>
      <c r="AQ21" s="794"/>
      <c r="AR21" s="794"/>
      <c r="AS21" s="794"/>
      <c r="AT21" s="794"/>
      <c r="AU21" s="794"/>
      <c r="AV21" s="794"/>
      <c r="AW21" s="794"/>
      <c r="AX21" s="794"/>
      <c r="AY21" s="794"/>
      <c r="AZ21" s="794"/>
      <c r="BA21" s="794"/>
      <c r="BB21" s="527"/>
      <c r="BC21" s="566"/>
      <c r="BD21" s="566"/>
      <c r="BE21" s="566"/>
      <c r="BF21" s="786" t="s">
        <v>53</v>
      </c>
      <c r="BG21" s="786"/>
      <c r="BH21" s="786"/>
      <c r="BI21" s="786"/>
      <c r="BJ21" s="786"/>
      <c r="BK21" s="786"/>
      <c r="BL21" s="786"/>
      <c r="BM21" s="786"/>
      <c r="BN21" s="786"/>
      <c r="BO21" s="786"/>
      <c r="BP21" s="786"/>
      <c r="BQ21" s="786"/>
      <c r="BR21" s="786"/>
      <c r="BS21" s="786"/>
      <c r="BT21" s="527"/>
      <c r="BU21" s="566"/>
      <c r="BV21" s="566"/>
      <c r="BW21" s="771"/>
      <c r="BX21" s="771"/>
      <c r="BY21" s="771"/>
      <c r="BZ21" s="771"/>
      <c r="CA21" s="771"/>
      <c r="CB21" s="771"/>
      <c r="CC21" s="771"/>
      <c r="CD21" s="771"/>
      <c r="CE21" s="771"/>
      <c r="CF21" s="771"/>
      <c r="CG21" s="770"/>
      <c r="CH21" s="770"/>
      <c r="CI21" s="769"/>
      <c r="CJ21" s="769"/>
      <c r="CK21" s="527"/>
    </row>
    <row r="22" spans="1:89" ht="15.75" customHeight="1" x14ac:dyDescent="0.2">
      <c r="A22" s="559"/>
      <c r="B22" s="566"/>
      <c r="C22" s="566"/>
      <c r="D22" s="559"/>
      <c r="E22" s="794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4"/>
      <c r="S22" s="519"/>
      <c r="T22" s="519"/>
      <c r="U22" s="566"/>
      <c r="V22" s="479"/>
      <c r="W22" s="838" t="s">
        <v>297</v>
      </c>
      <c r="X22" s="838"/>
      <c r="Y22" s="838"/>
      <c r="Z22" s="838"/>
      <c r="AA22" s="838"/>
      <c r="AB22" s="838"/>
      <c r="AC22" s="838"/>
      <c r="AD22" s="838"/>
      <c r="AE22" s="838"/>
      <c r="AF22" s="838"/>
      <c r="AG22" s="770">
        <v>4</v>
      </c>
      <c r="AH22" s="770"/>
      <c r="AI22" s="770">
        <v>5</v>
      </c>
      <c r="AJ22" s="770"/>
      <c r="AK22" s="519"/>
      <c r="AL22" s="479"/>
      <c r="AM22" s="479"/>
      <c r="AN22" s="838" t="s">
        <v>298</v>
      </c>
      <c r="AO22" s="838"/>
      <c r="AP22" s="838"/>
      <c r="AQ22" s="838"/>
      <c r="AR22" s="838"/>
      <c r="AS22" s="838"/>
      <c r="AT22" s="838"/>
      <c r="AU22" s="838"/>
      <c r="AV22" s="838"/>
      <c r="AW22" s="838"/>
      <c r="AX22" s="770">
        <v>0</v>
      </c>
      <c r="AY22" s="770"/>
      <c r="AZ22" s="770">
        <v>2</v>
      </c>
      <c r="BA22" s="770"/>
      <c r="BB22" s="519"/>
      <c r="BC22" s="479"/>
      <c r="BD22" s="479"/>
      <c r="BE22" s="479"/>
      <c r="BF22" s="762" t="s">
        <v>299</v>
      </c>
      <c r="BG22" s="762"/>
      <c r="BH22" s="762"/>
      <c r="BI22" s="762"/>
      <c r="BJ22" s="762"/>
      <c r="BK22" s="762"/>
      <c r="BL22" s="762"/>
      <c r="BM22" s="762"/>
      <c r="BN22" s="762"/>
      <c r="BO22" s="762"/>
      <c r="BP22" s="769">
        <v>0</v>
      </c>
      <c r="BQ22" s="769"/>
      <c r="BR22" s="769">
        <v>1</v>
      </c>
      <c r="BS22" s="769"/>
      <c r="BT22" s="519"/>
      <c r="BU22" s="479"/>
      <c r="BV22" s="479"/>
      <c r="BW22" s="794"/>
      <c r="BX22" s="794"/>
      <c r="BY22" s="794"/>
      <c r="BZ22" s="794"/>
      <c r="CA22" s="794"/>
      <c r="CB22" s="794"/>
      <c r="CC22" s="794"/>
      <c r="CD22" s="794"/>
      <c r="CE22" s="794"/>
      <c r="CF22" s="794"/>
      <c r="CG22" s="794"/>
      <c r="CH22" s="794"/>
      <c r="CI22" s="794"/>
      <c r="CJ22" s="794"/>
      <c r="CK22" s="519"/>
    </row>
    <row r="23" spans="1:89" ht="15.75" x14ac:dyDescent="0.2">
      <c r="C23" s="479"/>
      <c r="D23" s="479"/>
      <c r="E23" s="762" t="s">
        <v>151</v>
      </c>
      <c r="F23" s="762"/>
      <c r="G23" s="762"/>
      <c r="H23" s="762"/>
      <c r="I23" s="762"/>
      <c r="J23" s="762"/>
      <c r="K23" s="762"/>
      <c r="L23" s="762"/>
      <c r="M23" s="762"/>
      <c r="N23" s="762"/>
      <c r="O23" s="841">
        <v>1</v>
      </c>
      <c r="P23" s="841"/>
      <c r="Q23" s="769">
        <v>3</v>
      </c>
      <c r="R23" s="769"/>
      <c r="S23" s="519"/>
      <c r="T23" s="479"/>
      <c r="U23" s="479"/>
      <c r="V23" s="479"/>
      <c r="W23" s="838"/>
      <c r="X23" s="838"/>
      <c r="Y23" s="838"/>
      <c r="Z23" s="838"/>
      <c r="AA23" s="838"/>
      <c r="AB23" s="838"/>
      <c r="AC23" s="838"/>
      <c r="AD23" s="838"/>
      <c r="AE23" s="838"/>
      <c r="AF23" s="838"/>
      <c r="AG23" s="770"/>
      <c r="AH23" s="770"/>
      <c r="AI23" s="770"/>
      <c r="AJ23" s="770"/>
      <c r="AK23" s="519"/>
      <c r="AL23" s="479"/>
      <c r="AM23" s="479"/>
      <c r="AN23" s="838"/>
      <c r="AO23" s="838"/>
      <c r="AP23" s="838"/>
      <c r="AQ23" s="838"/>
      <c r="AR23" s="838"/>
      <c r="AS23" s="838"/>
      <c r="AT23" s="838"/>
      <c r="AU23" s="838"/>
      <c r="AV23" s="838"/>
      <c r="AW23" s="838"/>
      <c r="AX23" s="770"/>
      <c r="AY23" s="770"/>
      <c r="AZ23" s="770"/>
      <c r="BA23" s="770"/>
      <c r="BB23" s="519"/>
      <c r="BC23" s="479"/>
      <c r="BD23" s="479"/>
      <c r="BE23" s="479"/>
      <c r="BF23" s="762"/>
      <c r="BG23" s="762"/>
      <c r="BH23" s="762"/>
      <c r="BI23" s="762"/>
      <c r="BJ23" s="762"/>
      <c r="BK23" s="762"/>
      <c r="BL23" s="762"/>
      <c r="BM23" s="762"/>
      <c r="BN23" s="762"/>
      <c r="BO23" s="762"/>
      <c r="BP23" s="769"/>
      <c r="BQ23" s="769"/>
      <c r="BR23" s="769"/>
      <c r="BS23" s="769"/>
      <c r="BT23" s="519"/>
      <c r="BU23" s="479"/>
      <c r="BV23" s="479"/>
      <c r="BW23" s="762" t="s">
        <v>300</v>
      </c>
      <c r="BX23" s="762"/>
      <c r="BY23" s="762"/>
      <c r="BZ23" s="762"/>
      <c r="CA23" s="762"/>
      <c r="CB23" s="762"/>
      <c r="CC23" s="762"/>
      <c r="CD23" s="762"/>
      <c r="CE23" s="762"/>
      <c r="CF23" s="762"/>
      <c r="CG23" s="769">
        <v>0</v>
      </c>
      <c r="CH23" s="769"/>
      <c r="CI23" s="769">
        <v>1</v>
      </c>
      <c r="CJ23" s="769"/>
      <c r="CK23" s="519"/>
    </row>
    <row r="24" spans="1:89" s="559" customFormat="1" ht="15.75" hidden="1" customHeight="1" x14ac:dyDescent="0.2">
      <c r="C24" s="479"/>
      <c r="D24" s="479"/>
      <c r="E24" s="762"/>
      <c r="F24" s="762"/>
      <c r="G24" s="762"/>
      <c r="H24" s="762"/>
      <c r="I24" s="762"/>
      <c r="J24" s="762"/>
      <c r="K24" s="762"/>
      <c r="L24" s="762"/>
      <c r="M24" s="762"/>
      <c r="N24" s="762"/>
      <c r="O24" s="841"/>
      <c r="P24" s="841"/>
      <c r="Q24" s="542"/>
      <c r="R24" s="542"/>
      <c r="S24" s="479"/>
      <c r="T24" s="479"/>
      <c r="U24" s="566"/>
      <c r="V24" s="566"/>
      <c r="W24" s="794" t="s">
        <v>166</v>
      </c>
      <c r="X24" s="794"/>
      <c r="Y24" s="794"/>
      <c r="Z24" s="794"/>
      <c r="AA24" s="794"/>
      <c r="AB24" s="794"/>
      <c r="AC24" s="794"/>
      <c r="AD24" s="794"/>
      <c r="AE24" s="794"/>
      <c r="AF24" s="794"/>
      <c r="AG24" s="794"/>
      <c r="AH24" s="794"/>
      <c r="AI24" s="794"/>
      <c r="AJ24" s="794"/>
      <c r="AK24" s="519"/>
      <c r="AL24" s="566"/>
      <c r="AM24" s="566"/>
      <c r="AN24" s="794" t="s">
        <v>166</v>
      </c>
      <c r="AO24" s="794"/>
      <c r="AP24" s="794"/>
      <c r="AQ24" s="794"/>
      <c r="AR24" s="794"/>
      <c r="AS24" s="794"/>
      <c r="AT24" s="794"/>
      <c r="AU24" s="794"/>
      <c r="AV24" s="794"/>
      <c r="AW24" s="794"/>
      <c r="AX24" s="794"/>
      <c r="AY24" s="794"/>
      <c r="AZ24" s="794"/>
      <c r="BA24" s="794"/>
      <c r="BB24" s="519"/>
      <c r="BC24" s="566"/>
      <c r="BD24" s="566"/>
      <c r="BE24" s="566"/>
      <c r="BF24" s="786" t="s">
        <v>124</v>
      </c>
      <c r="BG24" s="786"/>
      <c r="BH24" s="786"/>
      <c r="BI24" s="786"/>
      <c r="BJ24" s="786"/>
      <c r="BK24" s="786"/>
      <c r="BL24" s="786"/>
      <c r="BM24" s="786"/>
      <c r="BN24" s="786"/>
      <c r="BO24" s="786"/>
      <c r="BP24" s="786"/>
      <c r="BQ24" s="786"/>
      <c r="BR24" s="786"/>
      <c r="BS24" s="786"/>
      <c r="BT24" s="519"/>
      <c r="BU24" s="566"/>
      <c r="BV24" s="566"/>
      <c r="BW24" s="762"/>
      <c r="BX24" s="762"/>
      <c r="BY24" s="762"/>
      <c r="BZ24" s="762"/>
      <c r="CA24" s="762"/>
      <c r="CB24" s="762"/>
      <c r="CC24" s="762"/>
      <c r="CD24" s="762"/>
      <c r="CE24" s="762"/>
      <c r="CF24" s="762"/>
      <c r="CG24" s="769"/>
      <c r="CH24" s="769"/>
      <c r="CI24" s="769"/>
      <c r="CJ24" s="769"/>
      <c r="CK24" s="519"/>
    </row>
    <row r="25" spans="1:89" ht="15.75" customHeight="1" x14ac:dyDescent="0.2">
      <c r="L25" s="479"/>
      <c r="M25" s="479"/>
      <c r="N25" s="488"/>
      <c r="O25" s="488"/>
      <c r="P25" s="479"/>
      <c r="Q25" s="479"/>
      <c r="R25" s="479"/>
      <c r="S25" s="479"/>
      <c r="T25" s="479"/>
      <c r="U25" s="479"/>
      <c r="V25" s="479"/>
      <c r="W25" s="762" t="s">
        <v>151</v>
      </c>
      <c r="X25" s="762"/>
      <c r="Y25" s="762"/>
      <c r="Z25" s="762"/>
      <c r="AA25" s="762"/>
      <c r="AB25" s="762"/>
      <c r="AC25" s="762"/>
      <c r="AD25" s="762"/>
      <c r="AE25" s="762"/>
      <c r="AF25" s="762"/>
      <c r="AG25" s="770">
        <v>0</v>
      </c>
      <c r="AH25" s="770"/>
      <c r="AI25" s="770">
        <v>1</v>
      </c>
      <c r="AJ25" s="770"/>
      <c r="AK25" s="479"/>
      <c r="AL25" s="479"/>
      <c r="AM25" s="479"/>
      <c r="AN25" s="762" t="s">
        <v>242</v>
      </c>
      <c r="AO25" s="762"/>
      <c r="AP25" s="762"/>
      <c r="AQ25" s="762"/>
      <c r="AR25" s="762"/>
      <c r="AS25" s="762"/>
      <c r="AT25" s="762"/>
      <c r="AU25" s="762"/>
      <c r="AV25" s="762"/>
      <c r="AW25" s="762"/>
      <c r="AX25" s="769">
        <v>0</v>
      </c>
      <c r="AY25" s="769"/>
      <c r="AZ25" s="769">
        <v>1</v>
      </c>
      <c r="BA25" s="769"/>
      <c r="BB25" s="519"/>
      <c r="BC25" s="479"/>
      <c r="BD25" s="479"/>
      <c r="BE25" s="479"/>
      <c r="BF25" s="762" t="s">
        <v>301</v>
      </c>
      <c r="BG25" s="762"/>
      <c r="BH25" s="762"/>
      <c r="BI25" s="762"/>
      <c r="BJ25" s="762"/>
      <c r="BK25" s="762"/>
      <c r="BL25" s="762"/>
      <c r="BM25" s="762"/>
      <c r="BN25" s="762"/>
      <c r="BO25" s="762"/>
      <c r="BP25" s="769">
        <v>0</v>
      </c>
      <c r="BQ25" s="769"/>
      <c r="BR25" s="769">
        <v>1</v>
      </c>
      <c r="BS25" s="769"/>
      <c r="BT25" s="519"/>
      <c r="BU25" s="479"/>
      <c r="BV25" s="479"/>
      <c r="BW25" s="786"/>
      <c r="BX25" s="786"/>
      <c r="BY25" s="786"/>
      <c r="BZ25" s="786"/>
      <c r="CA25" s="786"/>
      <c r="CB25" s="786"/>
      <c r="CC25" s="786"/>
      <c r="CD25" s="786"/>
      <c r="CE25" s="786"/>
      <c r="CF25" s="786"/>
      <c r="CG25" s="786"/>
      <c r="CH25" s="786"/>
      <c r="CI25" s="786"/>
      <c r="CJ25" s="786"/>
      <c r="CK25" s="479"/>
    </row>
    <row r="26" spans="1:89" s="559" customFormat="1" ht="28.5" customHeight="1" x14ac:dyDescent="0.2">
      <c r="A26" s="478"/>
      <c r="B26" s="478"/>
      <c r="C26" s="478"/>
      <c r="D26" s="478"/>
      <c r="E26" s="478" t="s">
        <v>302</v>
      </c>
      <c r="F26" s="478"/>
      <c r="G26" s="478"/>
      <c r="H26" s="478"/>
      <c r="I26" s="478"/>
      <c r="J26" s="478"/>
      <c r="K26" s="478"/>
      <c r="L26" s="479"/>
      <c r="M26" s="478"/>
      <c r="N26" s="478"/>
      <c r="O26" s="770">
        <v>0</v>
      </c>
      <c r="P26" s="770"/>
      <c r="Q26" s="770">
        <v>2</v>
      </c>
      <c r="R26" s="770"/>
      <c r="S26" s="478"/>
      <c r="T26" s="478"/>
      <c r="U26" s="479"/>
      <c r="V26" s="479"/>
      <c r="W26" s="762"/>
      <c r="X26" s="762"/>
      <c r="Y26" s="762"/>
      <c r="Z26" s="762"/>
      <c r="AA26" s="762"/>
      <c r="AB26" s="762"/>
      <c r="AC26" s="762"/>
      <c r="AD26" s="762"/>
      <c r="AE26" s="762"/>
      <c r="AF26" s="762"/>
      <c r="AG26" s="770"/>
      <c r="AH26" s="770"/>
      <c r="AI26" s="770"/>
      <c r="AJ26" s="770"/>
      <c r="AK26" s="479"/>
      <c r="AL26" s="479"/>
      <c r="AM26" s="479"/>
      <c r="AN26" s="762"/>
      <c r="AO26" s="762"/>
      <c r="AP26" s="762"/>
      <c r="AQ26" s="762"/>
      <c r="AR26" s="762"/>
      <c r="AS26" s="762"/>
      <c r="AT26" s="762"/>
      <c r="AU26" s="762"/>
      <c r="AV26" s="762"/>
      <c r="AW26" s="762"/>
      <c r="AX26" s="769"/>
      <c r="AY26" s="769"/>
      <c r="AZ26" s="769"/>
      <c r="BA26" s="769"/>
      <c r="BB26" s="479"/>
      <c r="BC26" s="566"/>
      <c r="BD26" s="479"/>
      <c r="BE26" s="479"/>
      <c r="BF26" s="762"/>
      <c r="BG26" s="762"/>
      <c r="BH26" s="762"/>
      <c r="BI26" s="762"/>
      <c r="BJ26" s="762"/>
      <c r="BK26" s="762"/>
      <c r="BL26" s="762"/>
      <c r="BM26" s="762"/>
      <c r="BN26" s="762"/>
      <c r="BO26" s="762"/>
      <c r="BP26" s="769"/>
      <c r="BQ26" s="769"/>
      <c r="BR26" s="769"/>
      <c r="BS26" s="769"/>
      <c r="BT26" s="519"/>
      <c r="BU26" s="479"/>
      <c r="BV26" s="479"/>
      <c r="BW26" s="771" t="s">
        <v>303</v>
      </c>
      <c r="BX26" s="771"/>
      <c r="BY26" s="771"/>
      <c r="BZ26" s="771"/>
      <c r="CA26" s="771"/>
      <c r="CB26" s="771"/>
      <c r="CC26" s="771"/>
      <c r="CD26" s="771"/>
      <c r="CE26" s="771"/>
      <c r="CF26" s="771"/>
      <c r="CG26" s="855">
        <v>0</v>
      </c>
      <c r="CH26" s="855"/>
      <c r="CI26" s="855">
        <v>2</v>
      </c>
      <c r="CJ26" s="855"/>
      <c r="CK26" s="479"/>
    </row>
    <row r="27" spans="1:89" ht="15.75" hidden="1" customHeight="1" x14ac:dyDescent="0.2">
      <c r="L27" s="479"/>
      <c r="O27" s="770"/>
      <c r="P27" s="770"/>
      <c r="Q27" s="770"/>
      <c r="R27" s="770"/>
      <c r="U27" s="479"/>
      <c r="V27" s="479"/>
      <c r="W27" s="786" t="s">
        <v>124</v>
      </c>
      <c r="X27" s="786"/>
      <c r="Y27" s="786"/>
      <c r="Z27" s="786"/>
      <c r="AA27" s="786"/>
      <c r="AB27" s="786"/>
      <c r="AC27" s="786"/>
      <c r="AD27" s="786"/>
      <c r="AE27" s="786"/>
      <c r="AF27" s="786"/>
      <c r="AG27" s="786"/>
      <c r="AH27" s="786"/>
      <c r="AI27" s="786"/>
      <c r="AJ27" s="786"/>
      <c r="AK27" s="479"/>
      <c r="AL27" s="479"/>
      <c r="AM27" s="479"/>
      <c r="AN27" s="786" t="s">
        <v>124</v>
      </c>
      <c r="AO27" s="786"/>
      <c r="AP27" s="786"/>
      <c r="AQ27" s="786"/>
      <c r="AR27" s="786"/>
      <c r="AS27" s="786"/>
      <c r="AT27" s="786"/>
      <c r="AU27" s="786"/>
      <c r="AV27" s="786"/>
      <c r="AW27" s="786"/>
      <c r="AX27" s="786"/>
      <c r="AY27" s="786"/>
      <c r="AZ27" s="786"/>
      <c r="BA27" s="786"/>
      <c r="BB27" s="479"/>
      <c r="BC27" s="479"/>
      <c r="BD27" s="479"/>
      <c r="BE27" s="479"/>
      <c r="BF27" s="479"/>
      <c r="BG27" s="563"/>
      <c r="BH27" s="563"/>
      <c r="BI27" s="563"/>
      <c r="BJ27" s="563"/>
      <c r="BK27" s="563"/>
      <c r="BL27" s="563"/>
      <c r="BM27" s="563"/>
      <c r="BN27" s="563"/>
      <c r="BO27" s="563"/>
      <c r="BP27" s="563"/>
      <c r="BQ27" s="563"/>
      <c r="BR27" s="563"/>
      <c r="BS27" s="563"/>
      <c r="BT27" s="519"/>
      <c r="BU27" s="479"/>
      <c r="BV27" s="479"/>
      <c r="BW27" s="593"/>
      <c r="BX27" s="593"/>
      <c r="BY27" s="593"/>
      <c r="BZ27" s="593"/>
      <c r="CA27" s="593"/>
      <c r="CB27" s="593"/>
      <c r="CC27" s="593"/>
      <c r="CD27" s="593"/>
      <c r="CE27" s="593"/>
      <c r="CF27" s="593"/>
      <c r="CG27" s="593"/>
      <c r="CH27" s="593"/>
      <c r="CI27" s="593"/>
      <c r="CJ27" s="593"/>
      <c r="CK27" s="479"/>
    </row>
    <row r="28" spans="1:89" ht="30" customHeight="1" x14ac:dyDescent="0.2">
      <c r="E28" s="853" t="s">
        <v>304</v>
      </c>
      <c r="F28" s="853"/>
      <c r="G28" s="853"/>
      <c r="H28" s="853"/>
      <c r="I28" s="853"/>
      <c r="J28" s="853"/>
      <c r="K28" s="853"/>
      <c r="L28" s="853"/>
      <c r="M28" s="853"/>
      <c r="N28" s="853"/>
      <c r="O28" s="770">
        <v>0</v>
      </c>
      <c r="P28" s="770"/>
      <c r="Q28" s="770">
        <v>2</v>
      </c>
      <c r="R28" s="770"/>
      <c r="U28" s="479"/>
      <c r="V28" s="479"/>
      <c r="W28" s="479"/>
      <c r="X28" s="479"/>
      <c r="Y28" s="479"/>
      <c r="Z28" s="479"/>
      <c r="AA28" s="479"/>
      <c r="AB28" s="479"/>
      <c r="AC28" s="479"/>
      <c r="AD28" s="479"/>
      <c r="AE28" s="479"/>
      <c r="AF28" s="479"/>
      <c r="AG28" s="561"/>
      <c r="AH28" s="561"/>
      <c r="AI28" s="561"/>
      <c r="AJ28" s="561"/>
      <c r="AK28" s="479"/>
      <c r="AL28" s="479"/>
      <c r="AM28" s="479"/>
      <c r="AN28" s="762" t="s">
        <v>305</v>
      </c>
      <c r="AO28" s="762"/>
      <c r="AP28" s="762"/>
      <c r="AQ28" s="762"/>
      <c r="AR28" s="762"/>
      <c r="AS28" s="762"/>
      <c r="AT28" s="762"/>
      <c r="AU28" s="762"/>
      <c r="AV28" s="762"/>
      <c r="AW28" s="762"/>
      <c r="AX28" s="770">
        <v>0</v>
      </c>
      <c r="AY28" s="770"/>
      <c r="AZ28" s="770">
        <v>1</v>
      </c>
      <c r="BA28" s="770"/>
      <c r="BB28" s="479"/>
      <c r="BC28" s="479"/>
      <c r="BD28" s="479"/>
      <c r="BE28" s="479"/>
      <c r="BF28" s="762" t="s">
        <v>306</v>
      </c>
      <c r="BG28" s="762"/>
      <c r="BH28" s="762"/>
      <c r="BI28" s="762"/>
      <c r="BJ28" s="762"/>
      <c r="BK28" s="762"/>
      <c r="BL28" s="762"/>
      <c r="BM28" s="762"/>
      <c r="BN28" s="762"/>
      <c r="BO28" s="762"/>
      <c r="BP28" s="769">
        <v>0</v>
      </c>
      <c r="BQ28" s="769"/>
      <c r="BR28" s="769">
        <v>1</v>
      </c>
      <c r="BS28" s="769"/>
      <c r="BT28" s="519"/>
      <c r="BU28" s="479"/>
      <c r="BV28" s="479"/>
      <c r="BX28" s="593"/>
      <c r="BY28" s="593"/>
      <c r="BZ28" s="593"/>
      <c r="CA28" s="593"/>
      <c r="CB28" s="593"/>
      <c r="CC28" s="593"/>
      <c r="CD28" s="593"/>
      <c r="CE28" s="593"/>
      <c r="CF28" s="593"/>
      <c r="CG28" s="594"/>
      <c r="CH28" s="594"/>
      <c r="CI28" s="594"/>
      <c r="CJ28" s="594"/>
      <c r="CK28" s="479"/>
    </row>
    <row r="29" spans="1:89" ht="15.75" customHeight="1" x14ac:dyDescent="0.2">
      <c r="O29" s="561"/>
      <c r="P29" s="561"/>
      <c r="Q29" s="561"/>
      <c r="R29" s="561"/>
      <c r="U29" s="479"/>
      <c r="V29" s="479"/>
      <c r="W29" s="479" t="s">
        <v>307</v>
      </c>
      <c r="X29" s="479"/>
      <c r="Y29" s="479"/>
      <c r="Z29" s="479"/>
      <c r="AA29" s="479"/>
      <c r="AB29" s="479"/>
      <c r="AC29" s="479"/>
      <c r="AD29" s="479"/>
      <c r="AE29" s="479"/>
      <c r="AF29" s="479"/>
      <c r="AG29" s="770">
        <v>0</v>
      </c>
      <c r="AH29" s="770"/>
      <c r="AI29" s="770">
        <v>1</v>
      </c>
      <c r="AJ29" s="770"/>
      <c r="AK29" s="479"/>
      <c r="AL29" s="479"/>
      <c r="AM29" s="479"/>
      <c r="AN29" s="762"/>
      <c r="AO29" s="762"/>
      <c r="AP29" s="762"/>
      <c r="AQ29" s="762"/>
      <c r="AR29" s="762"/>
      <c r="AS29" s="762"/>
      <c r="AT29" s="762"/>
      <c r="AU29" s="762"/>
      <c r="AV29" s="762"/>
      <c r="AW29" s="762"/>
      <c r="AX29" s="770"/>
      <c r="AY29" s="770"/>
      <c r="AZ29" s="770"/>
      <c r="BA29" s="770"/>
      <c r="BB29" s="479"/>
      <c r="BC29" s="479"/>
      <c r="BD29" s="479"/>
      <c r="BE29" s="479"/>
      <c r="BF29" s="762"/>
      <c r="BG29" s="762"/>
      <c r="BH29" s="762"/>
      <c r="BI29" s="762"/>
      <c r="BJ29" s="762"/>
      <c r="BK29" s="762"/>
      <c r="BL29" s="762"/>
      <c r="BM29" s="762"/>
      <c r="BN29" s="762"/>
      <c r="BO29" s="762"/>
      <c r="BP29" s="769"/>
      <c r="BQ29" s="769"/>
      <c r="BR29" s="769"/>
      <c r="BS29" s="769"/>
      <c r="BT29" s="519"/>
      <c r="BU29" s="479"/>
      <c r="BV29" s="479"/>
      <c r="BW29" s="771" t="s">
        <v>167</v>
      </c>
      <c r="BX29" s="771"/>
      <c r="BY29" s="771"/>
      <c r="BZ29" s="771"/>
      <c r="CA29" s="771"/>
      <c r="CB29" s="771"/>
      <c r="CC29" s="771"/>
      <c r="CD29" s="771"/>
      <c r="CE29" s="771"/>
      <c r="CF29" s="771"/>
      <c r="CG29" s="855">
        <v>0</v>
      </c>
      <c r="CH29" s="855"/>
      <c r="CI29" s="855">
        <v>1</v>
      </c>
      <c r="CJ29" s="855"/>
    </row>
    <row r="30" spans="1:89" ht="17.25" customHeight="1" x14ac:dyDescent="0.2">
      <c r="E30" s="852" t="s">
        <v>308</v>
      </c>
      <c r="F30" s="852"/>
      <c r="G30" s="852"/>
      <c r="H30" s="852"/>
      <c r="I30" s="852"/>
      <c r="J30" s="852"/>
      <c r="K30" s="852"/>
      <c r="L30" s="852"/>
      <c r="O30" s="770">
        <v>0</v>
      </c>
      <c r="P30" s="770"/>
      <c r="Q30" s="770">
        <v>5</v>
      </c>
      <c r="R30" s="770"/>
      <c r="U30" s="479"/>
      <c r="V30" s="479"/>
      <c r="W30" s="479"/>
      <c r="X30" s="479"/>
      <c r="Y30" s="479"/>
      <c r="Z30" s="479"/>
      <c r="AA30" s="479"/>
      <c r="AB30" s="479"/>
      <c r="AC30" s="479"/>
      <c r="AD30" s="479"/>
      <c r="AE30" s="479"/>
      <c r="AF30" s="479"/>
      <c r="AG30" s="561"/>
      <c r="AH30" s="561"/>
      <c r="AI30" s="561"/>
      <c r="AJ30" s="561"/>
      <c r="AK30" s="479"/>
      <c r="AL30" s="479"/>
      <c r="AM30" s="479"/>
      <c r="AN30" s="762" t="s">
        <v>309</v>
      </c>
      <c r="AO30" s="762"/>
      <c r="AP30" s="762"/>
      <c r="AQ30" s="762"/>
      <c r="AR30" s="762"/>
      <c r="AS30" s="762"/>
      <c r="AT30" s="762"/>
      <c r="AU30" s="762"/>
      <c r="AV30" s="762"/>
      <c r="AW30" s="762"/>
      <c r="AX30" s="770">
        <v>0</v>
      </c>
      <c r="AY30" s="770"/>
      <c r="AZ30" s="770">
        <v>1</v>
      </c>
      <c r="BA30" s="770"/>
      <c r="BB30" s="479"/>
      <c r="BC30" s="479"/>
      <c r="BD30" s="479"/>
      <c r="BE30" s="479"/>
      <c r="BF30" s="537"/>
      <c r="BG30" s="537"/>
      <c r="BH30" s="537"/>
      <c r="BI30" s="537"/>
      <c r="BJ30" s="537"/>
      <c r="BK30" s="537"/>
      <c r="BL30" s="537"/>
      <c r="BM30" s="537"/>
      <c r="BN30" s="537"/>
      <c r="BO30" s="537"/>
      <c r="BP30" s="563"/>
      <c r="BQ30" s="563"/>
      <c r="BR30" s="563"/>
      <c r="BS30" s="563"/>
      <c r="BT30" s="519"/>
      <c r="BU30" s="479"/>
      <c r="BV30" s="479"/>
      <c r="BW30" s="762" t="s">
        <v>177</v>
      </c>
      <c r="BX30" s="762"/>
      <c r="BY30" s="762"/>
      <c r="BZ30" s="762"/>
      <c r="CA30" s="762"/>
      <c r="CB30" s="762"/>
      <c r="CC30" s="762"/>
      <c r="CD30" s="762"/>
      <c r="CE30" s="762"/>
      <c r="CF30" s="762"/>
      <c r="CG30" s="769">
        <v>0</v>
      </c>
      <c r="CH30" s="769"/>
      <c r="CI30" s="769">
        <v>1</v>
      </c>
      <c r="CJ30" s="769"/>
    </row>
    <row r="31" spans="1:89" ht="15.75" customHeight="1" x14ac:dyDescent="0.2">
      <c r="E31" s="852"/>
      <c r="F31" s="852"/>
      <c r="G31" s="852"/>
      <c r="H31" s="852"/>
      <c r="I31" s="852"/>
      <c r="J31" s="852"/>
      <c r="K31" s="852"/>
      <c r="L31" s="852"/>
      <c r="O31" s="770"/>
      <c r="P31" s="770"/>
      <c r="Q31" s="770"/>
      <c r="R31" s="770"/>
      <c r="U31" s="479"/>
      <c r="V31" s="479"/>
      <c r="W31" s="479" t="s">
        <v>310</v>
      </c>
      <c r="X31" s="479"/>
      <c r="Y31" s="479"/>
      <c r="Z31" s="479"/>
      <c r="AA31" s="479"/>
      <c r="AB31" s="479"/>
      <c r="AC31" s="479"/>
      <c r="AD31" s="479"/>
      <c r="AE31" s="479"/>
      <c r="AF31" s="479"/>
      <c r="AG31" s="770">
        <v>1</v>
      </c>
      <c r="AH31" s="770"/>
      <c r="AI31" s="770">
        <v>1</v>
      </c>
      <c r="AJ31" s="770"/>
      <c r="AK31" s="479"/>
      <c r="AL31" s="479"/>
      <c r="AM31" s="479"/>
      <c r="AN31" s="762"/>
      <c r="AO31" s="762"/>
      <c r="AP31" s="762"/>
      <c r="AQ31" s="762"/>
      <c r="AR31" s="762"/>
      <c r="AS31" s="762"/>
      <c r="AT31" s="762"/>
      <c r="AU31" s="762"/>
      <c r="AV31" s="762"/>
      <c r="AW31" s="762"/>
      <c r="AX31" s="770"/>
      <c r="AY31" s="770"/>
      <c r="AZ31" s="770"/>
      <c r="BA31" s="770"/>
      <c r="BB31" s="479"/>
      <c r="BC31" s="479"/>
      <c r="BD31" s="479"/>
      <c r="BE31" s="479"/>
      <c r="BF31" s="762" t="s">
        <v>311</v>
      </c>
      <c r="BG31" s="762"/>
      <c r="BH31" s="762"/>
      <c r="BI31" s="762"/>
      <c r="BJ31" s="762"/>
      <c r="BK31" s="762"/>
      <c r="BL31" s="762"/>
      <c r="BM31" s="762"/>
      <c r="BN31" s="762"/>
      <c r="BO31" s="762"/>
      <c r="BP31" s="769">
        <v>0</v>
      </c>
      <c r="BQ31" s="769"/>
      <c r="BR31" s="769">
        <v>1</v>
      </c>
      <c r="BS31" s="769"/>
      <c r="BT31" s="519"/>
      <c r="BU31" s="479"/>
      <c r="BV31" s="479"/>
      <c r="BW31" s="762"/>
      <c r="BX31" s="762"/>
      <c r="BY31" s="762"/>
      <c r="BZ31" s="762"/>
      <c r="CA31" s="762"/>
      <c r="CB31" s="762"/>
      <c r="CC31" s="762"/>
      <c r="CD31" s="762"/>
      <c r="CE31" s="762"/>
      <c r="CF31" s="762"/>
      <c r="CG31" s="769"/>
      <c r="CH31" s="769"/>
      <c r="CI31" s="769"/>
      <c r="CJ31" s="769"/>
    </row>
    <row r="32" spans="1:89" ht="15.75" customHeight="1" x14ac:dyDescent="0.2">
      <c r="V32" s="479"/>
      <c r="W32" s="479"/>
      <c r="X32" s="479"/>
      <c r="Y32" s="479"/>
      <c r="Z32" s="479"/>
      <c r="AA32" s="479"/>
      <c r="AB32" s="479"/>
      <c r="AC32" s="479"/>
      <c r="AD32" s="479"/>
      <c r="AE32" s="479"/>
      <c r="AF32" s="479"/>
      <c r="AG32" s="561"/>
      <c r="AH32" s="561"/>
      <c r="AI32" s="561"/>
      <c r="AJ32" s="561"/>
      <c r="AK32" s="479"/>
      <c r="AL32" s="479"/>
      <c r="AM32" s="479"/>
      <c r="AN32" s="762" t="s">
        <v>312</v>
      </c>
      <c r="AO32" s="762"/>
      <c r="AP32" s="762"/>
      <c r="AQ32" s="762"/>
      <c r="AR32" s="762"/>
      <c r="AS32" s="762"/>
      <c r="AT32" s="762"/>
      <c r="AU32" s="762"/>
      <c r="AV32" s="762"/>
      <c r="AW32" s="762"/>
      <c r="AX32" s="770">
        <v>0</v>
      </c>
      <c r="AY32" s="770"/>
      <c r="AZ32" s="770">
        <v>1</v>
      </c>
      <c r="BA32" s="770"/>
      <c r="BB32" s="479"/>
      <c r="BC32" s="479"/>
      <c r="BD32" s="479"/>
      <c r="BE32" s="479"/>
      <c r="BF32" s="762"/>
      <c r="BG32" s="762"/>
      <c r="BH32" s="762"/>
      <c r="BI32" s="762"/>
      <c r="BJ32" s="762"/>
      <c r="BK32" s="762"/>
      <c r="BL32" s="762"/>
      <c r="BM32" s="762"/>
      <c r="BN32" s="762"/>
      <c r="BO32" s="762"/>
      <c r="BP32" s="769"/>
      <c r="BQ32" s="769"/>
      <c r="BR32" s="769"/>
      <c r="BS32" s="769"/>
      <c r="BT32" s="519"/>
      <c r="BU32" s="479"/>
      <c r="BV32" s="479"/>
      <c r="BW32" s="762" t="s">
        <v>313</v>
      </c>
      <c r="BX32" s="762"/>
      <c r="BY32" s="762"/>
      <c r="BZ32" s="762"/>
      <c r="CA32" s="762"/>
      <c r="CB32" s="762"/>
      <c r="CC32" s="762"/>
      <c r="CD32" s="762"/>
      <c r="CE32" s="762"/>
      <c r="CF32" s="762"/>
      <c r="CG32" s="769">
        <v>0</v>
      </c>
      <c r="CH32" s="769"/>
      <c r="CI32" s="769">
        <v>1</v>
      </c>
      <c r="CJ32" s="769"/>
    </row>
    <row r="33" spans="5:88" ht="15.75" hidden="1" customHeight="1" x14ac:dyDescent="0.2">
      <c r="V33" s="479"/>
      <c r="W33" s="479"/>
      <c r="X33" s="479"/>
      <c r="Y33" s="479"/>
      <c r="Z33" s="479"/>
      <c r="AA33" s="479"/>
      <c r="AB33" s="479"/>
      <c r="AC33" s="479"/>
      <c r="AD33" s="479"/>
      <c r="AE33" s="479"/>
      <c r="AF33" s="479"/>
      <c r="AG33" s="561"/>
      <c r="AH33" s="561"/>
      <c r="AI33" s="561"/>
      <c r="AJ33" s="561"/>
      <c r="AK33" s="479"/>
      <c r="AL33" s="479"/>
      <c r="AM33" s="479"/>
      <c r="AN33" s="762"/>
      <c r="AO33" s="762"/>
      <c r="AP33" s="762"/>
      <c r="AQ33" s="762"/>
      <c r="AR33" s="762"/>
      <c r="AS33" s="762"/>
      <c r="AT33" s="762"/>
      <c r="AU33" s="762"/>
      <c r="AV33" s="762"/>
      <c r="AW33" s="762"/>
      <c r="AX33" s="770"/>
      <c r="AY33" s="770"/>
      <c r="AZ33" s="770"/>
      <c r="BA33" s="770"/>
      <c r="BB33" s="479"/>
      <c r="BC33" s="479"/>
      <c r="BD33" s="479"/>
      <c r="BE33" s="479"/>
      <c r="BF33" s="479"/>
      <c r="BG33" s="563"/>
      <c r="BH33" s="563"/>
      <c r="BI33" s="563"/>
      <c r="BJ33" s="563"/>
      <c r="BK33" s="563"/>
      <c r="BL33" s="563"/>
      <c r="BM33" s="563"/>
      <c r="BN33" s="563"/>
      <c r="BO33" s="563"/>
      <c r="BP33" s="563"/>
      <c r="BQ33" s="563"/>
      <c r="BR33" s="563"/>
      <c r="BS33" s="563"/>
      <c r="BT33" s="519"/>
      <c r="BU33" s="479"/>
      <c r="BV33" s="479"/>
      <c r="BW33" s="762"/>
      <c r="BX33" s="762"/>
      <c r="BY33" s="762"/>
      <c r="BZ33" s="762"/>
      <c r="CA33" s="762"/>
      <c r="CB33" s="762"/>
      <c r="CC33" s="762"/>
      <c r="CD33" s="762"/>
      <c r="CE33" s="762"/>
      <c r="CF33" s="762"/>
      <c r="CG33" s="769"/>
      <c r="CH33" s="769"/>
      <c r="CI33" s="769"/>
      <c r="CJ33" s="769"/>
    </row>
    <row r="34" spans="5:88" ht="15.75" x14ac:dyDescent="0.2">
      <c r="E34" s="852" t="s">
        <v>314</v>
      </c>
      <c r="F34" s="852"/>
      <c r="G34" s="852"/>
      <c r="H34" s="852"/>
      <c r="I34" s="852"/>
      <c r="J34" s="852"/>
      <c r="K34" s="852"/>
      <c r="L34" s="852"/>
      <c r="O34" s="770">
        <v>0</v>
      </c>
      <c r="P34" s="770"/>
      <c r="Q34" s="770">
        <v>1</v>
      </c>
      <c r="R34" s="770"/>
      <c r="V34" s="479"/>
      <c r="W34" s="479" t="s">
        <v>315</v>
      </c>
      <c r="X34" s="479"/>
      <c r="Y34" s="479"/>
      <c r="AG34" s="770">
        <v>1</v>
      </c>
      <c r="AH34" s="770"/>
      <c r="AI34" s="770">
        <v>2</v>
      </c>
      <c r="AJ34" s="770"/>
      <c r="AZ34" s="225"/>
      <c r="BA34" s="225"/>
      <c r="BB34" s="225"/>
      <c r="BG34" s="563"/>
      <c r="BH34" s="563"/>
      <c r="BI34" s="563"/>
      <c r="BJ34" s="563"/>
      <c r="BK34" s="563"/>
      <c r="BL34" s="563"/>
      <c r="BM34" s="563"/>
      <c r="BN34" s="563"/>
      <c r="BO34" s="563"/>
      <c r="BP34" s="563"/>
      <c r="BQ34" s="563"/>
      <c r="BR34" s="563"/>
      <c r="BS34" s="563"/>
      <c r="BT34" s="519"/>
      <c r="CG34" s="519" t="s">
        <v>4</v>
      </c>
      <c r="CH34" s="519"/>
      <c r="CI34" s="519"/>
      <c r="CJ34" s="519"/>
    </row>
    <row r="35" spans="5:88" ht="27.75" customHeight="1" x14ac:dyDescent="0.2">
      <c r="E35" s="852"/>
      <c r="F35" s="852"/>
      <c r="G35" s="852"/>
      <c r="H35" s="852"/>
      <c r="I35" s="852"/>
      <c r="J35" s="852"/>
      <c r="K35" s="852"/>
      <c r="L35" s="852"/>
      <c r="O35" s="770"/>
      <c r="P35" s="770"/>
      <c r="Q35" s="770"/>
      <c r="R35" s="770"/>
      <c r="AG35" s="479"/>
      <c r="AH35" s="479"/>
      <c r="AI35" s="479"/>
      <c r="AN35" s="478" t="s">
        <v>316</v>
      </c>
      <c r="AX35" s="770">
        <v>0</v>
      </c>
      <c r="AY35" s="770"/>
      <c r="AZ35" s="770">
        <v>1</v>
      </c>
      <c r="BA35" s="770"/>
      <c r="BB35" s="225"/>
      <c r="BF35" s="762" t="s">
        <v>317</v>
      </c>
      <c r="BG35" s="762"/>
      <c r="BH35" s="762"/>
      <c r="BI35" s="762"/>
      <c r="BJ35" s="762"/>
      <c r="BK35" s="762"/>
      <c r="BL35" s="762"/>
      <c r="BM35" s="762"/>
      <c r="BN35" s="762"/>
      <c r="BO35" s="762"/>
      <c r="BP35" s="769">
        <v>0</v>
      </c>
      <c r="BQ35" s="769"/>
      <c r="BR35" s="769">
        <v>1</v>
      </c>
      <c r="BS35" s="769"/>
      <c r="BT35" s="519"/>
      <c r="BW35" s="852" t="s">
        <v>318</v>
      </c>
      <c r="BX35" s="852"/>
      <c r="BY35" s="852"/>
      <c r="BZ35" s="852"/>
      <c r="CA35" s="852"/>
      <c r="CB35" s="852"/>
      <c r="CC35" s="852"/>
      <c r="CD35" s="852"/>
      <c r="CE35" s="852"/>
      <c r="CF35" s="852"/>
      <c r="CG35" s="769">
        <v>0</v>
      </c>
      <c r="CH35" s="769"/>
      <c r="CI35" s="769">
        <v>1</v>
      </c>
      <c r="CJ35" s="769"/>
    </row>
    <row r="36" spans="5:88" ht="28.5" customHeight="1" x14ac:dyDescent="0.2">
      <c r="W36" s="852" t="s">
        <v>319</v>
      </c>
      <c r="X36" s="852"/>
      <c r="Y36" s="852"/>
      <c r="Z36" s="852"/>
      <c r="AA36" s="852"/>
      <c r="AB36" s="852"/>
      <c r="AC36" s="852"/>
      <c r="AD36" s="852"/>
      <c r="AE36" s="852"/>
      <c r="AF36" s="852"/>
      <c r="AG36" s="820">
        <v>0</v>
      </c>
      <c r="AH36" s="820"/>
      <c r="AI36" s="820">
        <v>1</v>
      </c>
      <c r="AJ36" s="820"/>
      <c r="AX36" s="561"/>
      <c r="AY36" s="561"/>
      <c r="AZ36" s="561"/>
      <c r="BA36" s="561"/>
      <c r="BB36" s="225"/>
      <c r="BF36" s="762"/>
      <c r="BG36" s="762"/>
      <c r="BH36" s="762"/>
      <c r="BI36" s="762"/>
      <c r="BJ36" s="762"/>
      <c r="BK36" s="762"/>
      <c r="BL36" s="762"/>
      <c r="BM36" s="762"/>
      <c r="BN36" s="762"/>
      <c r="BO36" s="762"/>
      <c r="BP36" s="769"/>
      <c r="BQ36" s="769"/>
      <c r="BR36" s="769"/>
      <c r="BS36" s="769"/>
      <c r="BT36" s="519"/>
    </row>
    <row r="37" spans="5:88" ht="15.75" x14ac:dyDescent="0.2">
      <c r="E37" s="852" t="s">
        <v>320</v>
      </c>
      <c r="F37" s="852"/>
      <c r="G37" s="852"/>
      <c r="H37" s="852"/>
      <c r="I37" s="852"/>
      <c r="J37" s="852"/>
      <c r="K37" s="852"/>
      <c r="L37" s="852"/>
      <c r="O37" s="770">
        <v>0</v>
      </c>
      <c r="P37" s="770"/>
      <c r="Q37" s="770">
        <v>1</v>
      </c>
      <c r="R37" s="770"/>
      <c r="AG37" s="479"/>
      <c r="AH37" s="479"/>
      <c r="AI37" s="479"/>
      <c r="AN37" s="225" t="s">
        <v>321</v>
      </c>
      <c r="AX37" s="770">
        <v>0</v>
      </c>
      <c r="AY37" s="770"/>
      <c r="AZ37" s="770">
        <v>1</v>
      </c>
      <c r="BA37" s="770"/>
      <c r="BG37" s="563"/>
      <c r="BH37" s="563"/>
      <c r="BI37" s="563"/>
      <c r="BJ37" s="563"/>
      <c r="BK37" s="563"/>
      <c r="BL37" s="563"/>
      <c r="BM37" s="563"/>
      <c r="BN37" s="563"/>
      <c r="BO37" s="563"/>
      <c r="BP37" s="563"/>
      <c r="BQ37" s="563"/>
      <c r="BR37" s="563"/>
      <c r="BS37" s="563"/>
      <c r="BT37" s="519"/>
      <c r="BW37" s="852" t="s">
        <v>322</v>
      </c>
      <c r="BX37" s="852"/>
      <c r="BY37" s="852"/>
      <c r="BZ37" s="852"/>
      <c r="CA37" s="852"/>
      <c r="CB37" s="852"/>
      <c r="CC37" s="852"/>
      <c r="CD37" s="852"/>
      <c r="CE37" s="852"/>
      <c r="CF37" s="852"/>
      <c r="CG37" s="769">
        <v>0</v>
      </c>
      <c r="CH37" s="769"/>
      <c r="CI37" s="769">
        <v>2</v>
      </c>
      <c r="CJ37" s="769"/>
    </row>
    <row r="38" spans="5:88" ht="25.5" customHeight="1" x14ac:dyDescent="0.2">
      <c r="E38" s="852"/>
      <c r="F38" s="852"/>
      <c r="G38" s="852"/>
      <c r="H38" s="852"/>
      <c r="I38" s="852"/>
      <c r="J38" s="852"/>
      <c r="K38" s="852"/>
      <c r="L38" s="852"/>
      <c r="O38" s="770"/>
      <c r="P38" s="770"/>
      <c r="Q38" s="770"/>
      <c r="R38" s="770"/>
      <c r="W38" s="771" t="s">
        <v>323</v>
      </c>
      <c r="X38" s="771"/>
      <c r="Y38" s="771"/>
      <c r="Z38" s="771"/>
      <c r="AA38" s="771"/>
      <c r="AB38" s="771"/>
      <c r="AC38" s="771"/>
      <c r="AD38" s="771"/>
      <c r="AE38" s="771"/>
      <c r="AF38" s="771"/>
      <c r="AG38" s="855">
        <v>0</v>
      </c>
      <c r="AH38" s="855"/>
      <c r="AI38" s="855">
        <v>1</v>
      </c>
      <c r="AJ38" s="855"/>
      <c r="AN38" s="225"/>
      <c r="BF38" s="762" t="s">
        <v>324</v>
      </c>
      <c r="BG38" s="762"/>
      <c r="BH38" s="762"/>
      <c r="BI38" s="762"/>
      <c r="BJ38" s="762"/>
      <c r="BK38" s="762"/>
      <c r="BL38" s="762"/>
      <c r="BM38" s="762"/>
      <c r="BN38" s="762"/>
      <c r="BO38" s="762"/>
      <c r="BP38" s="769">
        <v>0</v>
      </c>
      <c r="BQ38" s="769"/>
      <c r="BR38" s="769">
        <v>1</v>
      </c>
      <c r="BS38" s="769"/>
      <c r="BT38" s="519"/>
    </row>
    <row r="39" spans="5:88" ht="15.75" x14ac:dyDescent="0.2">
      <c r="W39" s="593"/>
      <c r="X39" s="593"/>
      <c r="Y39" s="593"/>
      <c r="Z39" s="593"/>
      <c r="AA39" s="593"/>
      <c r="AB39" s="593"/>
      <c r="AC39" s="593"/>
      <c r="AD39" s="593"/>
      <c r="AE39" s="593"/>
      <c r="AF39" s="593"/>
      <c r="AG39" s="561"/>
      <c r="AH39" s="561"/>
      <c r="AI39" s="519"/>
      <c r="AJ39" s="519"/>
      <c r="AN39" s="225" t="s">
        <v>325</v>
      </c>
      <c r="AX39" s="770">
        <v>0</v>
      </c>
      <c r="AY39" s="770"/>
      <c r="AZ39" s="770">
        <v>1</v>
      </c>
      <c r="BA39" s="770"/>
      <c r="BF39" s="762"/>
      <c r="BG39" s="762"/>
      <c r="BH39" s="762"/>
      <c r="BI39" s="762"/>
      <c r="BJ39" s="762"/>
      <c r="BK39" s="762"/>
      <c r="BL39" s="762"/>
      <c r="BM39" s="762"/>
      <c r="BN39" s="762"/>
      <c r="BO39" s="762"/>
      <c r="BP39" s="769"/>
      <c r="BQ39" s="769"/>
      <c r="BR39" s="769"/>
      <c r="BS39" s="769"/>
      <c r="BT39" s="519"/>
      <c r="BW39" s="478" t="s">
        <v>326</v>
      </c>
      <c r="CG39" s="769">
        <v>0</v>
      </c>
      <c r="CH39" s="769"/>
      <c r="CI39" s="769">
        <v>2</v>
      </c>
      <c r="CJ39" s="769"/>
    </row>
    <row r="40" spans="5:88" ht="15.75" x14ac:dyDescent="0.2">
      <c r="E40" s="852" t="s">
        <v>327</v>
      </c>
      <c r="F40" s="852"/>
      <c r="G40" s="852"/>
      <c r="H40" s="852"/>
      <c r="I40" s="852"/>
      <c r="J40" s="852"/>
      <c r="K40" s="852"/>
      <c r="L40" s="852"/>
      <c r="O40" s="770">
        <v>0</v>
      </c>
      <c r="P40" s="770"/>
      <c r="Q40" s="770">
        <v>1</v>
      </c>
      <c r="R40" s="770"/>
      <c r="W40" s="565"/>
      <c r="X40" s="565"/>
      <c r="Y40" s="565"/>
      <c r="Z40" s="565"/>
      <c r="AA40" s="565"/>
      <c r="AB40" s="565"/>
      <c r="AC40" s="565"/>
      <c r="AD40" s="565"/>
      <c r="AE40" s="565"/>
      <c r="AF40" s="565"/>
      <c r="AG40" s="565"/>
      <c r="AH40" s="565"/>
      <c r="AI40" s="565"/>
      <c r="AJ40" s="565"/>
      <c r="AN40" s="225"/>
      <c r="BG40" s="563"/>
      <c r="BH40" s="563"/>
      <c r="BI40" s="563"/>
      <c r="BJ40" s="563"/>
      <c r="BK40" s="563"/>
      <c r="BL40" s="563"/>
      <c r="BM40" s="563"/>
      <c r="BN40" s="563"/>
      <c r="BO40" s="563"/>
      <c r="BP40" s="563"/>
      <c r="BQ40" s="563"/>
      <c r="BR40" s="563"/>
      <c r="BS40" s="563"/>
      <c r="BT40" s="519"/>
    </row>
    <row r="41" spans="5:88" ht="27.75" customHeight="1" x14ac:dyDescent="0.2">
      <c r="E41" s="852"/>
      <c r="F41" s="852"/>
      <c r="G41" s="852"/>
      <c r="H41" s="852"/>
      <c r="I41" s="852"/>
      <c r="J41" s="852"/>
      <c r="K41" s="852"/>
      <c r="L41" s="852"/>
      <c r="O41" s="770"/>
      <c r="P41" s="770"/>
      <c r="Q41" s="770"/>
      <c r="R41" s="770"/>
      <c r="W41" s="537"/>
      <c r="X41" s="537"/>
      <c r="Y41" s="537"/>
      <c r="Z41" s="537"/>
      <c r="AA41" s="537"/>
      <c r="AB41" s="537"/>
      <c r="AC41" s="537"/>
      <c r="AD41" s="537"/>
      <c r="AE41" s="537"/>
      <c r="AF41" s="537"/>
      <c r="AG41" s="519"/>
      <c r="AH41" s="519"/>
      <c r="AI41" s="519"/>
      <c r="AJ41" s="519"/>
      <c r="AN41" s="478" t="s">
        <v>328</v>
      </c>
      <c r="AX41" s="770">
        <v>0</v>
      </c>
      <c r="AY41" s="770"/>
      <c r="AZ41" s="770">
        <v>1</v>
      </c>
      <c r="BA41" s="770"/>
      <c r="BF41" s="762" t="s">
        <v>329</v>
      </c>
      <c r="BG41" s="762"/>
      <c r="BH41" s="762"/>
      <c r="BI41" s="762"/>
      <c r="BJ41" s="762"/>
      <c r="BK41" s="762"/>
      <c r="BL41" s="762"/>
      <c r="BM41" s="762"/>
      <c r="BN41" s="762"/>
      <c r="BO41" s="762"/>
      <c r="BP41" s="769">
        <v>0</v>
      </c>
      <c r="BQ41" s="769"/>
      <c r="BR41" s="769">
        <v>1</v>
      </c>
      <c r="BS41" s="769"/>
      <c r="BT41" s="479"/>
      <c r="BW41" s="852" t="s">
        <v>328</v>
      </c>
      <c r="BX41" s="852"/>
      <c r="BY41" s="852"/>
      <c r="BZ41" s="852"/>
      <c r="CA41" s="852"/>
      <c r="CB41" s="852"/>
      <c r="CC41" s="852"/>
      <c r="CD41" s="852"/>
      <c r="CE41" s="852"/>
      <c r="CF41" s="852"/>
      <c r="CG41" s="769">
        <v>0</v>
      </c>
      <c r="CH41" s="769"/>
      <c r="CI41" s="769">
        <v>2</v>
      </c>
      <c r="CJ41" s="769"/>
    </row>
    <row r="42" spans="5:88" ht="15.75" customHeight="1" x14ac:dyDescent="0.2"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19"/>
      <c r="AH42" s="519"/>
      <c r="AI42" s="519"/>
      <c r="AJ42" s="519"/>
      <c r="BF42" s="762"/>
      <c r="BG42" s="762"/>
      <c r="BH42" s="762"/>
      <c r="BI42" s="762"/>
      <c r="BJ42" s="762"/>
      <c r="BK42" s="762"/>
      <c r="BL42" s="762"/>
      <c r="BM42" s="762"/>
      <c r="BN42" s="762"/>
      <c r="BO42" s="762"/>
      <c r="BP42" s="769"/>
      <c r="BQ42" s="769"/>
      <c r="BR42" s="769"/>
      <c r="BS42" s="769"/>
      <c r="BT42" s="600"/>
    </row>
    <row r="43" spans="5:88" ht="30" customHeight="1" x14ac:dyDescent="0.2">
      <c r="E43" s="852" t="s">
        <v>319</v>
      </c>
      <c r="F43" s="852"/>
      <c r="G43" s="852"/>
      <c r="H43" s="852"/>
      <c r="I43" s="852"/>
      <c r="J43" s="852"/>
      <c r="K43" s="852"/>
      <c r="L43" s="852"/>
      <c r="M43" s="852"/>
      <c r="N43" s="852"/>
      <c r="O43" s="770">
        <v>0</v>
      </c>
      <c r="P43" s="770"/>
      <c r="Q43" s="770">
        <v>1</v>
      </c>
      <c r="R43" s="770"/>
      <c r="W43" s="535"/>
      <c r="X43" s="535"/>
      <c r="Y43" s="535"/>
      <c r="Z43" s="535"/>
      <c r="AA43" s="535"/>
      <c r="AB43" s="535"/>
      <c r="AC43" s="535"/>
      <c r="AD43" s="535"/>
      <c r="AE43" s="535"/>
      <c r="AF43" s="535"/>
      <c r="AG43" s="535"/>
      <c r="AH43" s="535"/>
      <c r="AI43" s="535"/>
      <c r="AJ43" s="535"/>
      <c r="AN43" s="852" t="s">
        <v>319</v>
      </c>
      <c r="AO43" s="852"/>
      <c r="AP43" s="852"/>
      <c r="AQ43" s="852"/>
      <c r="AR43" s="852"/>
      <c r="AS43" s="852"/>
      <c r="AT43" s="852"/>
      <c r="AU43" s="852"/>
      <c r="AV43" s="852"/>
      <c r="AW43" s="852"/>
      <c r="AX43" s="770">
        <v>0</v>
      </c>
      <c r="AY43" s="770"/>
      <c r="AZ43" s="770">
        <v>1</v>
      </c>
      <c r="BA43" s="770"/>
      <c r="BG43" s="563"/>
      <c r="BH43" s="563"/>
      <c r="BI43" s="563"/>
      <c r="BJ43" s="563"/>
      <c r="BK43" s="563"/>
      <c r="BL43" s="563"/>
      <c r="BM43" s="563"/>
      <c r="BN43" s="563"/>
      <c r="BO43" s="563"/>
      <c r="BP43" s="563"/>
      <c r="BQ43" s="563"/>
      <c r="BR43" s="563"/>
      <c r="BS43" s="563"/>
      <c r="BT43" s="519"/>
      <c r="BW43" s="852" t="s">
        <v>319</v>
      </c>
      <c r="BX43" s="852"/>
      <c r="BY43" s="852"/>
      <c r="BZ43" s="852"/>
      <c r="CA43" s="852"/>
      <c r="CB43" s="852"/>
      <c r="CC43" s="852"/>
      <c r="CD43" s="852"/>
      <c r="CE43" s="852"/>
      <c r="CF43" s="852"/>
      <c r="CG43" s="853">
        <v>0</v>
      </c>
      <c r="CH43" s="853"/>
      <c r="CI43" s="854">
        <v>1</v>
      </c>
      <c r="CJ43" s="854"/>
    </row>
    <row r="44" spans="5:88" ht="15.75" x14ac:dyDescent="0.2">
      <c r="O44" s="770"/>
      <c r="P44" s="770"/>
      <c r="Q44" s="770"/>
      <c r="R44" s="770"/>
      <c r="W44" s="593"/>
      <c r="X44" s="593"/>
      <c r="Y44" s="593"/>
      <c r="Z44" s="593"/>
      <c r="AA44" s="593"/>
      <c r="AB44" s="593"/>
      <c r="AC44" s="593"/>
      <c r="AD44" s="593"/>
      <c r="AE44" s="593"/>
      <c r="AF44" s="593"/>
      <c r="AG44" s="594"/>
      <c r="AH44" s="594"/>
      <c r="AI44" s="594"/>
      <c r="AJ44" s="594"/>
      <c r="BF44" s="762" t="s">
        <v>330</v>
      </c>
      <c r="BG44" s="762"/>
      <c r="BH44" s="762"/>
      <c r="BI44" s="762"/>
      <c r="BJ44" s="762"/>
      <c r="BK44" s="762"/>
      <c r="BL44" s="762"/>
      <c r="BM44" s="762"/>
      <c r="BN44" s="762"/>
      <c r="BO44" s="762"/>
      <c r="BP44" s="769">
        <v>0</v>
      </c>
      <c r="BQ44" s="769"/>
      <c r="BR44" s="769">
        <v>1</v>
      </c>
      <c r="BS44" s="769"/>
      <c r="BT44" s="527"/>
    </row>
    <row r="45" spans="5:88" ht="29.25" customHeight="1" x14ac:dyDescent="0.2">
      <c r="E45" s="771" t="s">
        <v>323</v>
      </c>
      <c r="F45" s="771"/>
      <c r="G45" s="771"/>
      <c r="H45" s="771"/>
      <c r="I45" s="771"/>
      <c r="J45" s="771"/>
      <c r="K45" s="771"/>
      <c r="L45" s="771"/>
      <c r="M45" s="771"/>
      <c r="N45" s="771"/>
      <c r="O45" s="770">
        <v>0</v>
      </c>
      <c r="P45" s="770"/>
      <c r="Q45" s="770">
        <v>1</v>
      </c>
      <c r="R45" s="770"/>
      <c r="W45" s="593"/>
      <c r="X45" s="593"/>
      <c r="Y45" s="593"/>
      <c r="Z45" s="593"/>
      <c r="AA45" s="593"/>
      <c r="AB45" s="593"/>
      <c r="AC45" s="593"/>
      <c r="AD45" s="593"/>
      <c r="AE45" s="593"/>
      <c r="AF45" s="593"/>
      <c r="AG45" s="594"/>
      <c r="AH45" s="594"/>
      <c r="AI45" s="594"/>
      <c r="AJ45" s="594"/>
      <c r="AN45" s="478" t="s">
        <v>331</v>
      </c>
      <c r="AX45" s="770">
        <v>0</v>
      </c>
      <c r="AY45" s="770"/>
      <c r="AZ45" s="770">
        <v>1</v>
      </c>
      <c r="BA45" s="770"/>
      <c r="BF45" s="762"/>
      <c r="BG45" s="762"/>
      <c r="BH45" s="762"/>
      <c r="BI45" s="762"/>
      <c r="BJ45" s="762"/>
      <c r="BK45" s="762"/>
      <c r="BL45" s="762"/>
      <c r="BM45" s="762"/>
      <c r="BN45" s="762"/>
      <c r="BO45" s="762"/>
      <c r="BP45" s="769"/>
      <c r="BQ45" s="769"/>
      <c r="BR45" s="769"/>
      <c r="BS45" s="769"/>
      <c r="BT45" s="519"/>
      <c r="BW45" s="852" t="s">
        <v>332</v>
      </c>
      <c r="BX45" s="852"/>
      <c r="BY45" s="852"/>
      <c r="BZ45" s="852"/>
      <c r="CA45" s="852"/>
      <c r="CB45" s="852"/>
      <c r="CC45" s="852"/>
      <c r="CD45" s="852"/>
      <c r="CE45" s="852"/>
      <c r="CF45" s="852"/>
      <c r="CG45" s="769">
        <v>0</v>
      </c>
      <c r="CH45" s="769"/>
      <c r="CI45" s="769">
        <v>1</v>
      </c>
      <c r="CJ45" s="769"/>
    </row>
    <row r="46" spans="5:88" ht="15.75" x14ac:dyDescent="0.2">
      <c r="E46" s="852"/>
      <c r="F46" s="852"/>
      <c r="G46" s="852"/>
      <c r="H46" s="852"/>
      <c r="I46" s="852"/>
      <c r="J46" s="852"/>
      <c r="K46" s="852"/>
      <c r="L46" s="852"/>
      <c r="O46" s="770"/>
      <c r="P46" s="770"/>
      <c r="Q46" s="770"/>
      <c r="R46" s="770"/>
      <c r="W46" s="596"/>
      <c r="X46" s="596"/>
      <c r="Y46" s="596"/>
      <c r="Z46" s="596"/>
      <c r="AA46" s="596"/>
      <c r="AB46" s="596"/>
      <c r="AC46" s="596"/>
      <c r="AD46" s="596"/>
      <c r="AE46" s="596"/>
      <c r="AF46" s="596"/>
      <c r="AG46" s="596"/>
      <c r="AH46" s="596"/>
      <c r="AI46" s="596"/>
      <c r="AJ46" s="596"/>
      <c r="BG46" s="563"/>
      <c r="BH46" s="563"/>
      <c r="BI46" s="563"/>
      <c r="BJ46" s="563"/>
      <c r="BK46" s="563"/>
      <c r="BL46" s="563"/>
      <c r="BM46" s="563"/>
      <c r="BN46" s="563"/>
      <c r="BO46" s="563"/>
      <c r="BP46" s="563"/>
      <c r="BQ46" s="563"/>
      <c r="BR46" s="563"/>
      <c r="BS46" s="563"/>
      <c r="BT46" s="519"/>
    </row>
    <row r="47" spans="5:88" ht="15.75" x14ac:dyDescent="0.2">
      <c r="E47" s="852"/>
      <c r="F47" s="852"/>
      <c r="G47" s="852"/>
      <c r="H47" s="852"/>
      <c r="I47" s="852"/>
      <c r="J47" s="852"/>
      <c r="K47" s="852"/>
      <c r="L47" s="852"/>
      <c r="W47" s="593"/>
      <c r="X47" s="593"/>
      <c r="Y47" s="593"/>
      <c r="Z47" s="593"/>
      <c r="AA47" s="593"/>
      <c r="AB47" s="593"/>
      <c r="AC47" s="593"/>
      <c r="AD47" s="593"/>
      <c r="AE47" s="593"/>
      <c r="AF47" s="593"/>
      <c r="AG47" s="594"/>
      <c r="AH47" s="594"/>
      <c r="AI47" s="594"/>
      <c r="AJ47" s="594"/>
      <c r="BF47" s="762" t="s">
        <v>333</v>
      </c>
      <c r="BG47" s="762"/>
      <c r="BH47" s="762"/>
      <c r="BI47" s="762"/>
      <c r="BJ47" s="762"/>
      <c r="BK47" s="762"/>
      <c r="BL47" s="762"/>
      <c r="BM47" s="762"/>
      <c r="BN47" s="762"/>
      <c r="BO47" s="762"/>
      <c r="BP47" s="769">
        <v>0</v>
      </c>
      <c r="BQ47" s="769"/>
      <c r="BR47" s="769">
        <v>2</v>
      </c>
      <c r="BS47" s="769"/>
      <c r="BT47" s="527"/>
      <c r="BW47" s="478" t="s">
        <v>331</v>
      </c>
      <c r="CG47" s="769">
        <v>0</v>
      </c>
      <c r="CH47" s="769"/>
      <c r="CI47" s="769">
        <v>1</v>
      </c>
      <c r="CJ47" s="769"/>
    </row>
    <row r="48" spans="5:88" ht="9" customHeight="1" x14ac:dyDescent="0.2">
      <c r="W48" s="593"/>
      <c r="X48" s="593"/>
      <c r="Y48" s="593"/>
      <c r="Z48" s="593"/>
      <c r="AA48" s="593"/>
      <c r="AB48" s="593"/>
      <c r="AC48" s="593"/>
      <c r="AD48" s="593"/>
      <c r="AE48" s="593"/>
      <c r="AF48" s="593"/>
      <c r="AG48" s="594"/>
      <c r="AH48" s="594"/>
      <c r="AI48" s="594"/>
      <c r="AJ48" s="594"/>
      <c r="BF48" s="762"/>
      <c r="BG48" s="762"/>
      <c r="BH48" s="762"/>
      <c r="BI48" s="762"/>
      <c r="BJ48" s="762"/>
      <c r="BK48" s="762"/>
      <c r="BL48" s="762"/>
      <c r="BM48" s="762"/>
      <c r="BN48" s="762"/>
      <c r="BO48" s="762"/>
      <c r="BP48" s="769"/>
      <c r="BQ48" s="769"/>
      <c r="BR48" s="769"/>
      <c r="BS48" s="769"/>
      <c r="BT48" s="519"/>
    </row>
    <row r="49" spans="23:72" ht="15.75" x14ac:dyDescent="0.2">
      <c r="W49" s="593"/>
      <c r="X49" s="593"/>
      <c r="Y49" s="593"/>
      <c r="Z49" s="593"/>
      <c r="AA49" s="593"/>
      <c r="AB49" s="593"/>
      <c r="AC49" s="593"/>
      <c r="AD49" s="593"/>
      <c r="AE49" s="593"/>
      <c r="AF49" s="593"/>
      <c r="AG49" s="594"/>
      <c r="AH49" s="594"/>
      <c r="AI49" s="594"/>
      <c r="AJ49" s="594"/>
      <c r="BF49" s="541"/>
      <c r="BG49" s="541"/>
      <c r="BH49" s="541"/>
      <c r="BI49" s="541"/>
      <c r="BJ49" s="541"/>
      <c r="BK49" s="541"/>
      <c r="BL49" s="541"/>
      <c r="BM49" s="541"/>
      <c r="BN49" s="541"/>
      <c r="BO49" s="541"/>
      <c r="BP49" s="479"/>
      <c r="BQ49" s="479"/>
      <c r="BR49" s="479"/>
      <c r="BS49" s="479"/>
      <c r="BT49" s="519"/>
    </row>
    <row r="50" spans="23:72" ht="15.75" x14ac:dyDescent="0.2">
      <c r="W50" s="479" t="s">
        <v>354</v>
      </c>
      <c r="X50" s="593"/>
      <c r="Y50" s="593"/>
      <c r="Z50" s="593"/>
      <c r="AA50" s="593"/>
      <c r="AB50" s="593"/>
      <c r="AC50" s="593"/>
      <c r="AD50" s="593"/>
      <c r="AE50" s="593"/>
      <c r="AF50" s="593"/>
      <c r="AG50" s="594"/>
      <c r="AH50" s="594"/>
      <c r="AI50" s="594"/>
      <c r="AJ50" s="594"/>
      <c r="BF50" s="762" t="s">
        <v>334</v>
      </c>
      <c r="BG50" s="762"/>
      <c r="BH50" s="762"/>
      <c r="BI50" s="762"/>
      <c r="BJ50" s="762"/>
      <c r="BK50" s="762"/>
      <c r="BL50" s="762"/>
      <c r="BM50" s="762"/>
      <c r="BN50" s="762"/>
      <c r="BO50" s="762"/>
      <c r="BP50" s="769">
        <v>0</v>
      </c>
      <c r="BQ50" s="769"/>
      <c r="BR50" s="769">
        <v>1</v>
      </c>
      <c r="BS50" s="769"/>
      <c r="BT50" s="519"/>
    </row>
    <row r="51" spans="23:72" ht="15.75" x14ac:dyDescent="0.2">
      <c r="W51" s="478" t="s">
        <v>356</v>
      </c>
      <c r="X51" s="593"/>
      <c r="Y51" s="593"/>
      <c r="Z51" s="593"/>
      <c r="AA51" s="593"/>
      <c r="AB51" s="593"/>
      <c r="AC51" s="593"/>
      <c r="AD51" s="593"/>
      <c r="AE51" s="593"/>
      <c r="AF51" s="593"/>
      <c r="AG51" s="594"/>
      <c r="AH51" s="594"/>
      <c r="AI51" s="594"/>
      <c r="AJ51" s="594"/>
      <c r="BF51" s="762"/>
      <c r="BG51" s="762"/>
      <c r="BH51" s="762"/>
      <c r="BI51" s="762"/>
      <c r="BJ51" s="762"/>
      <c r="BK51" s="762"/>
      <c r="BL51" s="762"/>
      <c r="BM51" s="762"/>
      <c r="BN51" s="762"/>
      <c r="BO51" s="762"/>
      <c r="BP51" s="769"/>
      <c r="BQ51" s="769"/>
      <c r="BR51" s="769"/>
      <c r="BS51" s="769"/>
      <c r="BT51" s="519"/>
    </row>
    <row r="52" spans="23:72" ht="15.75" x14ac:dyDescent="0.2">
      <c r="W52" s="478" t="s">
        <v>355</v>
      </c>
      <c r="X52" s="593"/>
      <c r="Y52" s="593"/>
      <c r="Z52" s="593"/>
      <c r="AA52" s="593"/>
      <c r="AB52" s="593"/>
      <c r="AC52" s="593"/>
      <c r="AD52" s="593"/>
      <c r="AE52" s="593"/>
      <c r="AF52" s="593"/>
      <c r="AG52" s="594"/>
      <c r="AH52" s="594"/>
      <c r="AI52" s="594"/>
      <c r="AJ52" s="594"/>
      <c r="BF52" s="541"/>
      <c r="BG52" s="541"/>
      <c r="BH52" s="541"/>
      <c r="BI52" s="541"/>
      <c r="BJ52" s="541"/>
      <c r="BK52" s="541"/>
      <c r="BL52" s="541"/>
      <c r="BM52" s="541"/>
      <c r="BN52" s="541"/>
      <c r="BO52" s="541"/>
      <c r="BP52" s="479"/>
      <c r="BQ52" s="479"/>
      <c r="BR52" s="479"/>
      <c r="BS52" s="479"/>
      <c r="BT52" s="519"/>
    </row>
    <row r="53" spans="23:72" ht="15.75" x14ac:dyDescent="0.2">
      <c r="W53" s="593"/>
      <c r="X53" s="593"/>
      <c r="Y53" s="593"/>
      <c r="Z53" s="593"/>
      <c r="AA53" s="593"/>
      <c r="AB53" s="593"/>
      <c r="AC53" s="593"/>
      <c r="AD53" s="593"/>
      <c r="AE53" s="593"/>
      <c r="AF53" s="593"/>
      <c r="AG53" s="594"/>
      <c r="AH53" s="594"/>
      <c r="AI53" s="594"/>
      <c r="AJ53" s="594"/>
      <c r="BF53" s="762" t="s">
        <v>335</v>
      </c>
      <c r="BG53" s="762"/>
      <c r="BH53" s="762"/>
      <c r="BI53" s="762"/>
      <c r="BJ53" s="762"/>
      <c r="BK53" s="762"/>
      <c r="BL53" s="762"/>
      <c r="BM53" s="762"/>
      <c r="BN53" s="762"/>
      <c r="BO53" s="762"/>
      <c r="BP53" s="769">
        <v>0</v>
      </c>
      <c r="BQ53" s="769"/>
      <c r="BR53" s="769">
        <v>1</v>
      </c>
      <c r="BS53" s="769"/>
      <c r="BT53" s="519"/>
    </row>
    <row r="54" spans="23:72" ht="15.75" x14ac:dyDescent="0.2">
      <c r="W54" s="593"/>
      <c r="X54" s="593"/>
      <c r="Y54" s="593"/>
      <c r="Z54" s="593"/>
      <c r="AA54" s="593"/>
      <c r="AB54" s="593"/>
      <c r="AC54" s="593"/>
      <c r="AD54" s="593"/>
      <c r="AE54" s="593"/>
      <c r="AF54" s="593"/>
      <c r="AG54" s="594"/>
      <c r="AH54" s="594"/>
      <c r="AI54" s="594"/>
      <c r="AJ54" s="594"/>
      <c r="BF54" s="762"/>
      <c r="BG54" s="762"/>
      <c r="BH54" s="762"/>
      <c r="BI54" s="762"/>
      <c r="BJ54" s="762"/>
      <c r="BK54" s="762"/>
      <c r="BL54" s="762"/>
      <c r="BM54" s="762"/>
      <c r="BN54" s="762"/>
      <c r="BO54" s="762"/>
      <c r="BP54" s="769"/>
      <c r="BQ54" s="769"/>
      <c r="BR54" s="769"/>
      <c r="BS54" s="769"/>
      <c r="BT54" s="519"/>
    </row>
    <row r="55" spans="23:72" ht="15.75" x14ac:dyDescent="0.2">
      <c r="W55" s="593"/>
      <c r="X55" s="593"/>
      <c r="Y55" s="593"/>
      <c r="Z55" s="593"/>
      <c r="AA55" s="593"/>
      <c r="AB55" s="593"/>
      <c r="AC55" s="593"/>
      <c r="AD55" s="593"/>
      <c r="AE55" s="593"/>
      <c r="AF55" s="593"/>
      <c r="AG55" s="594"/>
      <c r="AH55" s="594"/>
      <c r="AI55" s="594"/>
      <c r="AJ55" s="594"/>
      <c r="BF55" s="541"/>
      <c r="BG55" s="541"/>
      <c r="BH55" s="541"/>
      <c r="BI55" s="541"/>
      <c r="BJ55" s="541"/>
      <c r="BK55" s="541"/>
      <c r="BL55" s="541"/>
      <c r="BM55" s="541"/>
      <c r="BN55" s="541"/>
      <c r="BO55" s="541"/>
      <c r="BP55" s="479"/>
      <c r="BQ55" s="479"/>
      <c r="BR55" s="479"/>
      <c r="BS55" s="479"/>
      <c r="BT55" s="519"/>
    </row>
    <row r="56" spans="23:72" ht="15.75" x14ac:dyDescent="0.2">
      <c r="W56" s="593"/>
      <c r="X56" s="593"/>
      <c r="Y56" s="593"/>
      <c r="Z56" s="593"/>
      <c r="AA56" s="593"/>
      <c r="AB56" s="593"/>
      <c r="AC56" s="593"/>
      <c r="AD56" s="593"/>
      <c r="AE56" s="593"/>
      <c r="AF56" s="593"/>
      <c r="AG56" s="594"/>
      <c r="AH56" s="594"/>
      <c r="AI56" s="594"/>
      <c r="AJ56" s="594"/>
      <c r="BF56" s="762" t="s">
        <v>49</v>
      </c>
      <c r="BG56" s="762"/>
      <c r="BH56" s="762"/>
      <c r="BI56" s="762"/>
      <c r="BJ56" s="762"/>
      <c r="BK56" s="762"/>
      <c r="BL56" s="762"/>
      <c r="BM56" s="762"/>
      <c r="BN56" s="762"/>
      <c r="BO56" s="762"/>
      <c r="BP56" s="769">
        <v>0</v>
      </c>
      <c r="BQ56" s="769"/>
      <c r="BR56" s="769">
        <v>1</v>
      </c>
      <c r="BS56" s="769"/>
      <c r="BT56" s="519"/>
    </row>
    <row r="57" spans="23:72" ht="15.75" x14ac:dyDescent="0.2">
      <c r="W57" s="593"/>
      <c r="X57" s="593"/>
      <c r="Y57" s="593"/>
      <c r="Z57" s="593"/>
      <c r="AA57" s="593"/>
      <c r="AB57" s="593"/>
      <c r="AC57" s="593"/>
      <c r="AD57" s="593"/>
      <c r="AE57" s="593"/>
      <c r="AF57" s="593"/>
      <c r="AG57" s="594"/>
      <c r="AH57" s="594"/>
      <c r="AI57" s="594"/>
      <c r="AJ57" s="594"/>
      <c r="BF57" s="762"/>
      <c r="BG57" s="762"/>
      <c r="BH57" s="762"/>
      <c r="BI57" s="762"/>
      <c r="BJ57" s="762"/>
      <c r="BK57" s="762"/>
      <c r="BL57" s="762"/>
      <c r="BM57" s="762"/>
      <c r="BN57" s="762"/>
      <c r="BO57" s="762"/>
      <c r="BP57" s="769"/>
      <c r="BQ57" s="769"/>
      <c r="BR57" s="769"/>
      <c r="BS57" s="769"/>
      <c r="BT57" s="519"/>
    </row>
    <row r="58" spans="23:72" ht="15.75" x14ac:dyDescent="0.2">
      <c r="W58" s="593"/>
      <c r="X58" s="593"/>
      <c r="Y58" s="593"/>
      <c r="Z58" s="593"/>
      <c r="AA58" s="593"/>
      <c r="AB58" s="593"/>
      <c r="AC58" s="593"/>
      <c r="AD58" s="593"/>
      <c r="AE58" s="593"/>
      <c r="AF58" s="593"/>
      <c r="AG58" s="594"/>
      <c r="AH58" s="594"/>
      <c r="AI58" s="594"/>
      <c r="AJ58" s="594"/>
      <c r="BF58" s="541"/>
      <c r="BG58" s="541"/>
      <c r="BH58" s="541"/>
      <c r="BI58" s="541"/>
      <c r="BJ58" s="541"/>
      <c r="BK58" s="541"/>
      <c r="BL58" s="541"/>
      <c r="BM58" s="541"/>
      <c r="BN58" s="541"/>
      <c r="BO58" s="541"/>
      <c r="BP58" s="479"/>
      <c r="BQ58" s="479"/>
      <c r="BR58" s="479"/>
      <c r="BS58" s="479"/>
      <c r="BT58" s="519"/>
    </row>
    <row r="59" spans="23:72" ht="15.75" x14ac:dyDescent="0.2">
      <c r="W59" s="593"/>
      <c r="X59" s="593"/>
      <c r="Y59" s="593"/>
      <c r="Z59" s="593"/>
      <c r="AA59" s="593"/>
      <c r="AB59" s="593"/>
      <c r="AC59" s="593"/>
      <c r="AD59" s="593"/>
      <c r="AE59" s="593"/>
      <c r="AF59" s="593"/>
      <c r="AG59" s="594"/>
      <c r="AH59" s="594"/>
      <c r="AI59" s="594"/>
      <c r="AJ59" s="594"/>
      <c r="BF59" s="762" t="s">
        <v>336</v>
      </c>
      <c r="BG59" s="762"/>
      <c r="BH59" s="762"/>
      <c r="BI59" s="762"/>
      <c r="BJ59" s="762"/>
      <c r="BK59" s="762"/>
      <c r="BL59" s="762"/>
      <c r="BM59" s="762"/>
      <c r="BN59" s="762"/>
      <c r="BO59" s="762"/>
      <c r="BP59" s="769">
        <v>0</v>
      </c>
      <c r="BQ59" s="769"/>
      <c r="BR59" s="769">
        <v>1</v>
      </c>
      <c r="BS59" s="769"/>
      <c r="BT59" s="519"/>
    </row>
    <row r="60" spans="23:72" ht="15.75" x14ac:dyDescent="0.2">
      <c r="W60" s="593"/>
      <c r="X60" s="593"/>
      <c r="Y60" s="593"/>
      <c r="Z60" s="593"/>
      <c r="AA60" s="593"/>
      <c r="AB60" s="593"/>
      <c r="AC60" s="593"/>
      <c r="AD60" s="593"/>
      <c r="AE60" s="593"/>
      <c r="AF60" s="593"/>
      <c r="AG60" s="594"/>
      <c r="AH60" s="594"/>
      <c r="AI60" s="594"/>
      <c r="AJ60" s="594"/>
      <c r="BF60" s="762"/>
      <c r="BG60" s="762"/>
      <c r="BH60" s="762"/>
      <c r="BI60" s="762"/>
      <c r="BJ60" s="762"/>
      <c r="BK60" s="762"/>
      <c r="BL60" s="762"/>
      <c r="BM60" s="762"/>
      <c r="BN60" s="762"/>
      <c r="BO60" s="762"/>
      <c r="BP60" s="769"/>
      <c r="BQ60" s="769"/>
      <c r="BR60" s="769"/>
      <c r="BS60" s="769"/>
      <c r="BT60" s="519"/>
    </row>
    <row r="61" spans="23:72" ht="15.75" x14ac:dyDescent="0.2">
      <c r="W61" s="593"/>
      <c r="X61" s="593"/>
      <c r="Y61" s="593"/>
      <c r="Z61" s="593"/>
      <c r="AA61" s="593"/>
      <c r="AB61" s="593"/>
      <c r="AC61" s="593"/>
      <c r="AD61" s="593"/>
      <c r="AE61" s="593"/>
      <c r="AF61" s="593"/>
      <c r="AG61" s="594"/>
      <c r="AH61" s="594"/>
      <c r="AI61" s="594"/>
      <c r="AJ61" s="594"/>
      <c r="BF61" s="541"/>
      <c r="BG61" s="541"/>
      <c r="BH61" s="541"/>
      <c r="BI61" s="541"/>
      <c r="BJ61" s="541"/>
      <c r="BK61" s="541"/>
      <c r="BL61" s="541"/>
      <c r="BM61" s="541"/>
      <c r="BN61" s="541"/>
      <c r="BO61" s="541"/>
      <c r="BP61" s="479"/>
      <c r="BQ61" s="479"/>
      <c r="BR61" s="479"/>
      <c r="BS61" s="479"/>
      <c r="BT61" s="519"/>
    </row>
    <row r="62" spans="23:72" ht="15.75" x14ac:dyDescent="0.2">
      <c r="W62" s="593"/>
      <c r="X62" s="593"/>
      <c r="Y62" s="593"/>
      <c r="Z62" s="593"/>
      <c r="AA62" s="593"/>
      <c r="AB62" s="593"/>
      <c r="AC62" s="593"/>
      <c r="AD62" s="593"/>
      <c r="AE62" s="593"/>
      <c r="AF62" s="593"/>
      <c r="AG62" s="594"/>
      <c r="AH62" s="594"/>
      <c r="AI62" s="594"/>
      <c r="AJ62" s="594"/>
      <c r="BF62" s="541"/>
      <c r="BG62" s="541"/>
      <c r="BH62" s="541"/>
      <c r="BI62" s="541"/>
      <c r="BJ62" s="541"/>
      <c r="BK62" s="541"/>
      <c r="BL62" s="541"/>
      <c r="BM62" s="541"/>
      <c r="BN62" s="541"/>
      <c r="BO62" s="541"/>
      <c r="BP62" s="479"/>
      <c r="BQ62" s="479"/>
      <c r="BR62" s="479"/>
      <c r="BS62" s="479"/>
      <c r="BT62" s="519"/>
    </row>
    <row r="63" spans="23:72" ht="27" customHeight="1" x14ac:dyDescent="0.2">
      <c r="W63" s="565"/>
      <c r="X63" s="565"/>
      <c r="Y63" s="565"/>
      <c r="Z63" s="565"/>
      <c r="AA63" s="565"/>
      <c r="AB63" s="565"/>
      <c r="AC63" s="565"/>
      <c r="AD63" s="565"/>
      <c r="AE63" s="565"/>
      <c r="AF63" s="565"/>
      <c r="AG63" s="565"/>
      <c r="AH63" s="565"/>
      <c r="AI63" s="565"/>
      <c r="AJ63" s="565"/>
      <c r="BG63" s="856" t="s">
        <v>34</v>
      </c>
      <c r="BH63" s="856"/>
      <c r="BI63" s="856"/>
      <c r="BJ63" s="856"/>
      <c r="BK63" s="856"/>
      <c r="BL63" s="856"/>
      <c r="BM63" s="856"/>
      <c r="BN63" s="856"/>
      <c r="BO63" s="856"/>
      <c r="BP63" s="856"/>
      <c r="BQ63" s="856"/>
      <c r="BR63" s="600"/>
      <c r="BS63" s="600"/>
      <c r="BT63" s="519"/>
    </row>
    <row r="64" spans="23:72" ht="18" customHeight="1" x14ac:dyDescent="0.2">
      <c r="W64" s="537"/>
      <c r="X64" s="537"/>
      <c r="Y64" s="537"/>
      <c r="Z64" s="537"/>
      <c r="AA64" s="537"/>
      <c r="AB64" s="537"/>
      <c r="AC64" s="537"/>
      <c r="AD64" s="537"/>
      <c r="AE64" s="537"/>
      <c r="AF64" s="537"/>
      <c r="AG64" s="519"/>
      <c r="AH64" s="519"/>
      <c r="AI64" s="519"/>
      <c r="AJ64" s="519"/>
      <c r="BG64" s="601"/>
      <c r="BH64" s="527"/>
      <c r="BI64" s="527"/>
      <c r="BJ64" s="602"/>
      <c r="BK64" s="603">
        <f>SUM(BK65:BK73)</f>
        <v>0</v>
      </c>
      <c r="BL64" s="604" t="s">
        <v>38</v>
      </c>
      <c r="BM64" s="527"/>
      <c r="BN64" s="527"/>
      <c r="BO64" s="519"/>
      <c r="BP64" s="519"/>
      <c r="BQ64" s="519"/>
      <c r="BR64" s="519"/>
      <c r="BS64" s="519"/>
      <c r="BT64" s="481"/>
    </row>
    <row r="65" spans="23:72" ht="18" customHeight="1" x14ac:dyDescent="0.2">
      <c r="W65" s="537"/>
      <c r="X65" s="537"/>
      <c r="Y65" s="537"/>
      <c r="Z65" s="537"/>
      <c r="AA65" s="537"/>
      <c r="AB65" s="537"/>
      <c r="AC65" s="537"/>
      <c r="AD65" s="537"/>
      <c r="AE65" s="537"/>
      <c r="AF65" s="537"/>
      <c r="AG65" s="519"/>
      <c r="AH65" s="519"/>
      <c r="AI65" s="519"/>
      <c r="AJ65" s="519"/>
      <c r="BG65" s="605" t="s">
        <v>45</v>
      </c>
      <c r="BH65" s="519"/>
      <c r="BI65" s="519"/>
      <c r="BJ65" s="606"/>
      <c r="BK65" s="607" t="s">
        <v>4</v>
      </c>
      <c r="BL65" s="604" t="s">
        <v>38</v>
      </c>
      <c r="BM65" s="519"/>
      <c r="BN65" s="519"/>
      <c r="BO65" s="527"/>
      <c r="BP65" s="527"/>
      <c r="BQ65" s="527"/>
      <c r="BR65" s="527"/>
      <c r="BS65" s="527"/>
      <c r="BT65" s="476"/>
    </row>
    <row r="66" spans="23:72" ht="18" customHeight="1" x14ac:dyDescent="0.2">
      <c r="W66" s="535"/>
      <c r="X66" s="535"/>
      <c r="Y66" s="535"/>
      <c r="Z66" s="535"/>
      <c r="AA66" s="535"/>
      <c r="AB66" s="535"/>
      <c r="AC66" s="535"/>
      <c r="AD66" s="535"/>
      <c r="AE66" s="535"/>
      <c r="AF66" s="535"/>
      <c r="AG66" s="535"/>
      <c r="AH66" s="535"/>
      <c r="AI66" s="535"/>
      <c r="AJ66" s="535"/>
      <c r="BG66" s="605" t="s">
        <v>47</v>
      </c>
      <c r="BH66" s="519"/>
      <c r="BI66" s="519"/>
      <c r="BJ66" s="606"/>
      <c r="BK66" s="607"/>
      <c r="BL66" s="604" t="s">
        <v>38</v>
      </c>
      <c r="BM66" s="519"/>
      <c r="BN66" s="519"/>
      <c r="BO66" s="519"/>
      <c r="BP66" s="519"/>
      <c r="BQ66" s="519"/>
      <c r="BR66" s="519"/>
      <c r="BS66" s="519"/>
      <c r="BT66" s="476"/>
    </row>
    <row r="67" spans="23:72" ht="18" customHeight="1" x14ac:dyDescent="0.2">
      <c r="W67" s="537"/>
      <c r="X67" s="537"/>
      <c r="Y67" s="537"/>
      <c r="Z67" s="537"/>
      <c r="AA67" s="537"/>
      <c r="AB67" s="537"/>
      <c r="AC67" s="537"/>
      <c r="AD67" s="537"/>
      <c r="AE67" s="537"/>
      <c r="AF67" s="537"/>
      <c r="AG67" s="519"/>
      <c r="AH67" s="519"/>
      <c r="AI67" s="519"/>
      <c r="AJ67" s="519"/>
      <c r="BG67" s="605" t="s">
        <v>51</v>
      </c>
      <c r="BH67" s="519"/>
      <c r="BI67" s="519"/>
      <c r="BJ67" s="606"/>
      <c r="BK67" s="607" t="s">
        <v>272</v>
      </c>
      <c r="BL67" s="604" t="s">
        <v>38</v>
      </c>
      <c r="BM67" s="519"/>
      <c r="BN67" s="527"/>
      <c r="BO67" s="519"/>
      <c r="BP67" s="519"/>
      <c r="BQ67" s="519"/>
      <c r="BR67" s="519"/>
      <c r="BS67" s="519"/>
    </row>
    <row r="68" spans="23:72" ht="18" customHeight="1" x14ac:dyDescent="0.2"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19"/>
      <c r="AH68" s="519"/>
      <c r="AI68" s="519"/>
      <c r="AJ68" s="519"/>
      <c r="BG68" s="605" t="s">
        <v>54</v>
      </c>
      <c r="BH68" s="519"/>
      <c r="BI68" s="519"/>
      <c r="BJ68" s="606"/>
      <c r="BK68" s="607"/>
      <c r="BL68" s="604" t="s">
        <v>38</v>
      </c>
      <c r="BM68" s="519"/>
      <c r="BN68" s="519"/>
      <c r="BO68" s="527"/>
      <c r="BP68" s="527"/>
      <c r="BQ68" s="527"/>
      <c r="BR68" s="527"/>
      <c r="BS68" s="527"/>
    </row>
    <row r="69" spans="23:72" ht="18" customHeight="1" x14ac:dyDescent="0.2">
      <c r="BG69" s="605" t="s">
        <v>56</v>
      </c>
      <c r="BH69" s="519"/>
      <c r="BI69" s="519"/>
      <c r="BJ69" s="606"/>
      <c r="BK69" s="607"/>
      <c r="BL69" s="604" t="s">
        <v>38</v>
      </c>
      <c r="BM69" s="519"/>
      <c r="BN69" s="519"/>
      <c r="BO69" s="519"/>
      <c r="BP69" s="519"/>
      <c r="BQ69" s="519"/>
      <c r="BR69" s="519"/>
      <c r="BS69" s="519"/>
    </row>
    <row r="70" spans="23:72" ht="18" customHeight="1" x14ac:dyDescent="0.2">
      <c r="BG70" s="605" t="s">
        <v>59</v>
      </c>
      <c r="BH70" s="519"/>
      <c r="BI70" s="519"/>
      <c r="BJ70" s="606"/>
      <c r="BK70" s="608"/>
      <c r="BL70" s="604" t="s">
        <v>38</v>
      </c>
      <c r="BM70" s="519"/>
      <c r="BN70" s="519"/>
      <c r="BO70" s="519"/>
      <c r="BP70" s="519"/>
      <c r="BQ70" s="519"/>
      <c r="BR70" s="519"/>
      <c r="BS70" s="519"/>
    </row>
    <row r="71" spans="23:72" ht="18" customHeight="1" x14ac:dyDescent="0.2">
      <c r="BG71" s="448" t="s">
        <v>60</v>
      </c>
      <c r="BH71" s="476"/>
      <c r="BI71" s="476"/>
      <c r="BJ71" s="449"/>
      <c r="BK71" s="609"/>
      <c r="BL71" s="446" t="s">
        <v>38</v>
      </c>
      <c r="BM71" s="476"/>
      <c r="BN71" s="476"/>
      <c r="BO71" s="481"/>
      <c r="BP71" s="481"/>
      <c r="BQ71" s="481"/>
      <c r="BR71" s="481"/>
      <c r="BS71" s="481"/>
    </row>
    <row r="72" spans="23:72" ht="18" customHeight="1" x14ac:dyDescent="0.2">
      <c r="BG72" s="448" t="s">
        <v>62</v>
      </c>
      <c r="BH72" s="476"/>
      <c r="BI72" s="476"/>
      <c r="BJ72" s="449"/>
      <c r="BK72" s="609"/>
      <c r="BL72" s="446" t="s">
        <v>38</v>
      </c>
      <c r="BM72" s="476"/>
      <c r="BN72" s="476"/>
      <c r="BO72" s="476"/>
      <c r="BP72" s="476"/>
      <c r="BQ72" s="476"/>
      <c r="BR72" s="476"/>
      <c r="BS72" s="476"/>
    </row>
    <row r="73" spans="23:72" ht="18" customHeight="1" x14ac:dyDescent="0.2">
      <c r="BG73" s="448" t="s">
        <v>65</v>
      </c>
      <c r="BH73" s="476"/>
      <c r="BI73" s="476"/>
      <c r="BJ73" s="449"/>
      <c r="BK73" s="609"/>
      <c r="BL73" s="446" t="s">
        <v>38</v>
      </c>
      <c r="BM73" s="476"/>
      <c r="BN73" s="476"/>
      <c r="BO73" s="476"/>
      <c r="BP73" s="476"/>
      <c r="BQ73" s="476"/>
      <c r="BR73" s="476"/>
      <c r="BS73" s="476"/>
    </row>
  </sheetData>
  <mergeCells count="223">
    <mergeCell ref="B2:DC2"/>
    <mergeCell ref="C4:R5"/>
    <mergeCell ref="T4:AF5"/>
    <mergeCell ref="E6:F6"/>
    <mergeCell ref="I6:J6"/>
    <mergeCell ref="M6:N6"/>
    <mergeCell ref="Q6:R6"/>
    <mergeCell ref="T6:U6"/>
    <mergeCell ref="W6:X6"/>
    <mergeCell ref="Z6:AA6"/>
    <mergeCell ref="AB6:AC6"/>
    <mergeCell ref="AE6:AF6"/>
    <mergeCell ref="E7:F7"/>
    <mergeCell ref="I7:J7"/>
    <mergeCell ref="M7:N7"/>
    <mergeCell ref="Q7:R7"/>
    <mergeCell ref="T7:U7"/>
    <mergeCell ref="W7:X7"/>
    <mergeCell ref="Z7:AA7"/>
    <mergeCell ref="AB7:AC7"/>
    <mergeCell ref="AE7:AF7"/>
    <mergeCell ref="E8:F8"/>
    <mergeCell ref="I8:J8"/>
    <mergeCell ref="M8:N8"/>
    <mergeCell ref="Q8:R8"/>
    <mergeCell ref="E9:F9"/>
    <mergeCell ref="I9:J9"/>
    <mergeCell ref="M9:N9"/>
    <mergeCell ref="Q9:R9"/>
    <mergeCell ref="CI18:CJ18"/>
    <mergeCell ref="W18:AF18"/>
    <mergeCell ref="AG18:AH18"/>
    <mergeCell ref="AI18:AJ18"/>
    <mergeCell ref="AN18:AW18"/>
    <mergeCell ref="AX18:AY18"/>
    <mergeCell ref="AZ18:BA18"/>
    <mergeCell ref="E10:F10"/>
    <mergeCell ref="I10:J10"/>
    <mergeCell ref="M10:N10"/>
    <mergeCell ref="Q10:R10"/>
    <mergeCell ref="E18:N18"/>
    <mergeCell ref="O18:P18"/>
    <mergeCell ref="Q18:R18"/>
    <mergeCell ref="BW20:CF21"/>
    <mergeCell ref="CG20:CH21"/>
    <mergeCell ref="E19:R19"/>
    <mergeCell ref="W19:AF20"/>
    <mergeCell ref="AG19:AH20"/>
    <mergeCell ref="AI19:AJ20"/>
    <mergeCell ref="AN19:AW20"/>
    <mergeCell ref="AX19:AY20"/>
    <mergeCell ref="BF18:BO18"/>
    <mergeCell ref="BP18:BQ18"/>
    <mergeCell ref="BR18:BS18"/>
    <mergeCell ref="BW18:CF18"/>
    <mergeCell ref="CG18:CH18"/>
    <mergeCell ref="BW22:CJ22"/>
    <mergeCell ref="E23:N24"/>
    <mergeCell ref="O23:P24"/>
    <mergeCell ref="BW23:CF24"/>
    <mergeCell ref="CG23:CH24"/>
    <mergeCell ref="CI23:CJ24"/>
    <mergeCell ref="CI20:CJ21"/>
    <mergeCell ref="W21:AJ21"/>
    <mergeCell ref="AN21:BA21"/>
    <mergeCell ref="BF21:BS21"/>
    <mergeCell ref="E22:R22"/>
    <mergeCell ref="W22:AF23"/>
    <mergeCell ref="AG22:AH23"/>
    <mergeCell ref="AI22:AJ23"/>
    <mergeCell ref="AN22:AW23"/>
    <mergeCell ref="AX22:AY23"/>
    <mergeCell ref="AZ19:BA20"/>
    <mergeCell ref="BF19:BO20"/>
    <mergeCell ref="BP19:BQ20"/>
    <mergeCell ref="BR19:BS20"/>
    <mergeCell ref="BW19:CJ19"/>
    <mergeCell ref="E20:N21"/>
    <mergeCell ref="O20:P21"/>
    <mergeCell ref="Q20:R21"/>
    <mergeCell ref="BW29:CF29"/>
    <mergeCell ref="E30:L31"/>
    <mergeCell ref="O30:P31"/>
    <mergeCell ref="Q30:R31"/>
    <mergeCell ref="AN28:AW29"/>
    <mergeCell ref="BF28:BO29"/>
    <mergeCell ref="BP25:BQ26"/>
    <mergeCell ref="BR25:BS26"/>
    <mergeCell ref="BW25:CJ25"/>
    <mergeCell ref="O26:P27"/>
    <mergeCell ref="Q26:R27"/>
    <mergeCell ref="BW26:CF26"/>
    <mergeCell ref="CG26:CH26"/>
    <mergeCell ref="CI26:CJ26"/>
    <mergeCell ref="W27:AJ27"/>
    <mergeCell ref="AN27:BA27"/>
    <mergeCell ref="W25:AF26"/>
    <mergeCell ref="AG25:AH26"/>
    <mergeCell ref="AI25:AJ26"/>
    <mergeCell ref="AN25:AW26"/>
    <mergeCell ref="AX25:AY26"/>
    <mergeCell ref="AZ25:BA26"/>
    <mergeCell ref="BF25:BO26"/>
    <mergeCell ref="CG29:CH29"/>
    <mergeCell ref="BF56:BO57"/>
    <mergeCell ref="BF59:BO60"/>
    <mergeCell ref="BG63:BQ63"/>
    <mergeCell ref="E28:N28"/>
    <mergeCell ref="O34:P35"/>
    <mergeCell ref="Q34:R35"/>
    <mergeCell ref="O37:P38"/>
    <mergeCell ref="Q37:R38"/>
    <mergeCell ref="E40:L41"/>
    <mergeCell ref="BF41:BO42"/>
    <mergeCell ref="BF44:BO45"/>
    <mergeCell ref="E46:L47"/>
    <mergeCell ref="BF47:BO48"/>
    <mergeCell ref="O40:P41"/>
    <mergeCell ref="Q40:R41"/>
    <mergeCell ref="E43:N43"/>
    <mergeCell ref="E45:N45"/>
    <mergeCell ref="E34:L35"/>
    <mergeCell ref="BF35:BO36"/>
    <mergeCell ref="E37:L38"/>
    <mergeCell ref="BF38:BO39"/>
    <mergeCell ref="W36:AF36"/>
    <mergeCell ref="W38:AF38"/>
    <mergeCell ref="AN30:AW31"/>
    <mergeCell ref="BF50:BO51"/>
    <mergeCell ref="BF53:BO54"/>
    <mergeCell ref="BF31:BO32"/>
    <mergeCell ref="AN32:AW33"/>
    <mergeCell ref="W24:AJ24"/>
    <mergeCell ref="AN24:BA24"/>
    <mergeCell ref="BF24:BS24"/>
    <mergeCell ref="AZ22:BA23"/>
    <mergeCell ref="BF22:BO23"/>
    <mergeCell ref="BP22:BQ23"/>
    <mergeCell ref="BR22:BS23"/>
    <mergeCell ref="AN43:AW43"/>
    <mergeCell ref="AX28:AY29"/>
    <mergeCell ref="AZ28:BA29"/>
    <mergeCell ref="AX30:AY31"/>
    <mergeCell ref="AZ30:BA31"/>
    <mergeCell ref="AX32:AY33"/>
    <mergeCell ref="AG29:AH29"/>
    <mergeCell ref="AI29:AJ29"/>
    <mergeCell ref="AG34:AH34"/>
    <mergeCell ref="AI34:AJ34"/>
    <mergeCell ref="O43:P44"/>
    <mergeCell ref="Q43:R44"/>
    <mergeCell ref="O45:P46"/>
    <mergeCell ref="Q45:R46"/>
    <mergeCell ref="AG38:AH38"/>
    <mergeCell ref="AI38:AJ38"/>
    <mergeCell ref="AX43:AY43"/>
    <mergeCell ref="Q23:R23"/>
    <mergeCell ref="O28:P28"/>
    <mergeCell ref="Q28:R28"/>
    <mergeCell ref="AX37:AY37"/>
    <mergeCell ref="AZ37:BA37"/>
    <mergeCell ref="AX39:AY39"/>
    <mergeCell ref="AZ39:BA39"/>
    <mergeCell ref="AX41:AY41"/>
    <mergeCell ref="AZ41:BA41"/>
    <mergeCell ref="AZ32:BA33"/>
    <mergeCell ref="AX35:AY35"/>
    <mergeCell ref="AG36:AH36"/>
    <mergeCell ref="AI36:AJ36"/>
    <mergeCell ref="AG31:AH31"/>
    <mergeCell ref="AI31:AJ31"/>
    <mergeCell ref="CI29:CJ29"/>
    <mergeCell ref="BW35:CF35"/>
    <mergeCell ref="BW45:CF45"/>
    <mergeCell ref="BP50:BQ51"/>
    <mergeCell ref="BR50:BS51"/>
    <mergeCell ref="BP53:BQ54"/>
    <mergeCell ref="BR53:BS54"/>
    <mergeCell ref="BW30:CF31"/>
    <mergeCell ref="CG30:CH31"/>
    <mergeCell ref="CI30:CJ31"/>
    <mergeCell ref="BP28:BQ29"/>
    <mergeCell ref="BR28:BS29"/>
    <mergeCell ref="AZ43:BA43"/>
    <mergeCell ref="AX45:AY45"/>
    <mergeCell ref="AZ45:BA45"/>
    <mergeCell ref="BP31:BQ32"/>
    <mergeCell ref="BR31:BS32"/>
    <mergeCell ref="BP35:BQ36"/>
    <mergeCell ref="BR35:BS36"/>
    <mergeCell ref="BP38:BQ39"/>
    <mergeCell ref="BR38:BS39"/>
    <mergeCell ref="AZ35:BA35"/>
    <mergeCell ref="CI32:CJ33"/>
    <mergeCell ref="BW32:CF33"/>
    <mergeCell ref="CG32:CH33"/>
    <mergeCell ref="CG35:CH35"/>
    <mergeCell ref="CI35:CJ35"/>
    <mergeCell ref="CG37:CH37"/>
    <mergeCell ref="CI37:CJ37"/>
    <mergeCell ref="CG39:CH39"/>
    <mergeCell ref="CI39:CJ39"/>
    <mergeCell ref="BP59:BQ60"/>
    <mergeCell ref="BR59:BS60"/>
    <mergeCell ref="BW37:CF37"/>
    <mergeCell ref="BW43:CF43"/>
    <mergeCell ref="BW41:CF41"/>
    <mergeCell ref="CG43:CH43"/>
    <mergeCell ref="CI43:CJ43"/>
    <mergeCell ref="CG41:CH41"/>
    <mergeCell ref="CI41:CJ41"/>
    <mergeCell ref="CG45:CH45"/>
    <mergeCell ref="CI45:CJ45"/>
    <mergeCell ref="CG47:CH47"/>
    <mergeCell ref="CI47:CJ47"/>
    <mergeCell ref="BP56:BQ57"/>
    <mergeCell ref="BR56:BS57"/>
    <mergeCell ref="BP41:BQ42"/>
    <mergeCell ref="BR41:BS42"/>
    <mergeCell ref="BP44:BQ45"/>
    <mergeCell ref="BR44:BS45"/>
    <mergeCell ref="BP47:BQ48"/>
    <mergeCell ref="BR47:BS48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2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J100"/>
  <sheetViews>
    <sheetView topLeftCell="A13" workbookViewId="0">
      <selection activeCell="BW36" sqref="BW36"/>
    </sheetView>
  </sheetViews>
  <sheetFormatPr defaultColWidth="3" defaultRowHeight="18" customHeight="1" x14ac:dyDescent="0.2"/>
  <cols>
    <col min="1" max="1" width="1.5703125" style="614" customWidth="1"/>
    <col min="2" max="2" width="3" style="614"/>
    <col min="3" max="3" width="3.85546875" style="614" customWidth="1"/>
    <col min="4" max="4" width="3.140625" style="614" customWidth="1"/>
    <col min="5" max="5" width="5.85546875" style="614" customWidth="1"/>
    <col min="6" max="6" width="5.28515625" style="614" customWidth="1"/>
    <col min="7" max="7" width="3" style="614"/>
    <col min="8" max="8" width="3.42578125" style="614" customWidth="1"/>
    <col min="9" max="9" width="3" style="614"/>
    <col min="10" max="10" width="3.140625" style="614" bestFit="1" customWidth="1"/>
    <col min="11" max="14" width="3" style="614"/>
    <col min="15" max="15" width="4.140625" style="614" customWidth="1"/>
    <col min="16" max="27" width="3" style="614"/>
    <col min="28" max="28" width="4.42578125" style="614" bestFit="1" customWidth="1"/>
    <col min="29" max="32" width="3" style="614"/>
    <col min="33" max="34" width="1.28515625" style="614" customWidth="1"/>
    <col min="35" max="44" width="3" style="614"/>
    <col min="45" max="48" width="2.5703125" style="614" customWidth="1"/>
    <col min="49" max="49" width="2" style="614" customWidth="1"/>
    <col min="50" max="50" width="2.5703125" style="614" customWidth="1"/>
    <col min="51" max="60" width="3" style="614"/>
    <col min="61" max="64" width="2.5703125" style="614" customWidth="1"/>
    <col min="65" max="65" width="2" style="614" customWidth="1"/>
    <col min="66" max="66" width="2.5703125" style="614" customWidth="1"/>
    <col min="67" max="76" width="3" style="614"/>
    <col min="77" max="78" width="2.5703125" style="614" customWidth="1"/>
    <col min="79" max="79" width="3" style="614" customWidth="1"/>
    <col min="80" max="80" width="2.5703125" style="614" customWidth="1"/>
    <col min="81" max="81" width="2" style="614" customWidth="1"/>
    <col min="82" max="86" width="3" style="614"/>
    <col min="87" max="87" width="3.5703125" style="614" bestFit="1" customWidth="1"/>
    <col min="88" max="16384" width="3" style="614"/>
  </cols>
  <sheetData>
    <row r="1" spans="2:114" s="637" customFormat="1" ht="18" customHeight="1" x14ac:dyDescent="0.2">
      <c r="B1" s="610" t="s">
        <v>358</v>
      </c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/>
      <c r="Q1" s="1037"/>
      <c r="R1" s="1037"/>
      <c r="S1" s="1037"/>
      <c r="T1" s="1037"/>
      <c r="U1" s="1037"/>
      <c r="V1" s="1037"/>
      <c r="W1" s="1037"/>
      <c r="X1" s="1037"/>
      <c r="Y1" s="1037"/>
      <c r="Z1" s="1037"/>
      <c r="AA1" s="1037"/>
      <c r="AB1" s="1037"/>
      <c r="AC1" s="1037"/>
      <c r="AD1" s="1037"/>
      <c r="AE1" s="1037"/>
      <c r="AF1" s="1037"/>
      <c r="AG1" s="1037"/>
      <c r="AH1" s="1037"/>
      <c r="AI1" s="1037"/>
      <c r="AJ1" s="1037"/>
      <c r="AK1" s="1037"/>
      <c r="AL1" s="1037"/>
      <c r="AM1" s="1037"/>
      <c r="AN1" s="1037"/>
      <c r="AO1" s="1037"/>
      <c r="AP1" s="1037"/>
      <c r="AQ1" s="1037"/>
      <c r="AR1" s="1037"/>
      <c r="AS1" s="1037"/>
      <c r="AT1" s="1037"/>
      <c r="AU1" s="1037"/>
      <c r="AV1" s="1037"/>
      <c r="AW1" s="1037"/>
      <c r="AX1" s="1037"/>
      <c r="AY1" s="1037"/>
      <c r="AZ1" s="1037"/>
      <c r="BA1" s="1037"/>
      <c r="BB1" s="1037"/>
      <c r="BC1" s="1037"/>
      <c r="BD1" s="1037"/>
      <c r="BE1" s="1037"/>
      <c r="BF1" s="1037"/>
      <c r="BG1" s="1037"/>
      <c r="BH1" s="1037"/>
      <c r="BI1" s="1037"/>
      <c r="BJ1" s="1037"/>
      <c r="BK1" s="1037"/>
      <c r="BL1" s="1037"/>
      <c r="BM1" s="1037"/>
      <c r="BN1" s="1037"/>
      <c r="BO1" s="1037"/>
      <c r="BP1" s="1037"/>
      <c r="BQ1" s="1037"/>
      <c r="BR1" s="1037"/>
      <c r="BS1" s="1037"/>
      <c r="BT1" s="1037"/>
      <c r="BU1" s="1037"/>
      <c r="BV1" s="1037"/>
      <c r="BW1" s="1037"/>
      <c r="BX1" s="1037"/>
      <c r="BY1" s="1037"/>
      <c r="BZ1" s="1037"/>
      <c r="CA1" s="1037"/>
      <c r="CB1" s="1037"/>
      <c r="CC1" s="1037"/>
      <c r="CD1" s="1037"/>
      <c r="CE1" s="1037"/>
      <c r="CF1" s="1037"/>
      <c r="CG1" s="1037"/>
      <c r="CH1" s="1037"/>
      <c r="CI1" s="1037"/>
      <c r="CJ1" s="1037"/>
      <c r="CK1" s="1037"/>
      <c r="CL1" s="1037"/>
      <c r="CM1" s="1037"/>
      <c r="CN1" s="1037"/>
      <c r="CO1" s="1037"/>
      <c r="CP1" s="1037"/>
      <c r="CQ1" s="1037"/>
      <c r="CR1" s="1037"/>
      <c r="CS1" s="1037"/>
      <c r="CT1" s="1037"/>
      <c r="CU1" s="1037"/>
    </row>
    <row r="2" spans="2:114" s="613" customFormat="1" ht="18" customHeight="1" x14ac:dyDescent="0.2">
      <c r="B2" s="1038" t="s">
        <v>1</v>
      </c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P2" s="1038"/>
      <c r="Q2" s="1038"/>
      <c r="R2" s="1038"/>
      <c r="S2" s="1038"/>
      <c r="T2" s="1038"/>
      <c r="U2" s="1038"/>
      <c r="V2" s="1038"/>
      <c r="W2" s="1038"/>
      <c r="X2" s="1038"/>
      <c r="Y2" s="1038"/>
      <c r="Z2" s="1038"/>
      <c r="AA2" s="1038"/>
      <c r="AB2" s="1038"/>
      <c r="AC2" s="1038"/>
      <c r="AD2" s="1038"/>
      <c r="AE2" s="1038"/>
      <c r="AF2" s="1038"/>
      <c r="AG2" s="1038"/>
      <c r="AH2" s="1038"/>
      <c r="AI2" s="1038"/>
      <c r="AJ2" s="1038"/>
      <c r="AK2" s="1038"/>
      <c r="AL2" s="1038"/>
      <c r="AM2" s="1038"/>
      <c r="AN2" s="1038"/>
      <c r="AO2" s="1038"/>
      <c r="AP2" s="1038"/>
      <c r="AQ2" s="1038"/>
      <c r="AR2" s="1038"/>
      <c r="AS2" s="1038"/>
      <c r="AT2" s="1038"/>
      <c r="AU2" s="1038"/>
      <c r="AV2" s="1038"/>
      <c r="AW2" s="1038"/>
      <c r="AX2" s="1038"/>
      <c r="AY2" s="1038"/>
      <c r="AZ2" s="1038"/>
      <c r="BA2" s="1038"/>
      <c r="BB2" s="1038"/>
      <c r="BC2" s="1038"/>
      <c r="BD2" s="1038"/>
      <c r="BE2" s="1038"/>
      <c r="BF2" s="1038"/>
      <c r="BG2" s="1038"/>
      <c r="BH2" s="1038"/>
      <c r="BI2" s="1038"/>
      <c r="BJ2" s="1038"/>
      <c r="BK2" s="1038"/>
      <c r="BL2" s="1038"/>
      <c r="BM2" s="1038"/>
      <c r="BN2" s="1038"/>
      <c r="BO2" s="1038"/>
      <c r="BP2" s="1038"/>
      <c r="BQ2" s="1038"/>
      <c r="BR2" s="1038"/>
      <c r="BS2" s="1038"/>
      <c r="BT2" s="1038"/>
      <c r="BU2" s="1038"/>
      <c r="BV2" s="1038"/>
      <c r="BW2" s="1038"/>
      <c r="BX2" s="1038"/>
      <c r="BY2" s="1038"/>
      <c r="BZ2" s="1038"/>
      <c r="CA2" s="1038"/>
      <c r="CB2" s="1038"/>
      <c r="CC2" s="1038"/>
      <c r="CD2" s="1038"/>
      <c r="CE2" s="1038"/>
      <c r="CF2" s="1038"/>
      <c r="CG2" s="1038"/>
      <c r="CH2" s="1038"/>
      <c r="CI2" s="1038"/>
      <c r="CJ2" s="1038"/>
      <c r="CK2" s="1038"/>
      <c r="CL2" s="1038"/>
      <c r="CM2" s="1038"/>
      <c r="CN2" s="1038"/>
      <c r="CO2" s="1038"/>
      <c r="CP2" s="1038"/>
      <c r="CQ2" s="1038"/>
      <c r="CR2" s="1038"/>
      <c r="CS2" s="1038"/>
      <c r="CT2" s="1038"/>
      <c r="CU2" s="1038"/>
      <c r="CV2" s="1038"/>
      <c r="CW2" s="1038"/>
      <c r="CX2" s="1038"/>
      <c r="CY2" s="1038"/>
      <c r="CZ2" s="1038"/>
      <c r="DA2" s="1038"/>
      <c r="DB2" s="1038"/>
      <c r="DC2" s="1038"/>
      <c r="DD2" s="1038"/>
      <c r="DE2" s="1038"/>
      <c r="DF2" s="1038"/>
      <c r="DG2" s="1038"/>
      <c r="DH2" s="1038"/>
      <c r="DI2" s="1038"/>
      <c r="DJ2" s="1038"/>
    </row>
    <row r="3" spans="2:114" ht="12" customHeight="1" x14ac:dyDescent="0.2">
      <c r="B3" s="615"/>
      <c r="C3" s="615"/>
      <c r="D3" s="615"/>
      <c r="E3" s="615"/>
      <c r="F3" s="615"/>
      <c r="G3" s="615"/>
      <c r="H3" s="615"/>
      <c r="I3" s="615"/>
      <c r="AL3" s="615"/>
      <c r="AM3" s="615"/>
      <c r="AN3" s="615"/>
      <c r="AO3" s="615"/>
      <c r="AP3" s="661"/>
      <c r="AQ3" s="1039"/>
      <c r="AR3" s="1039"/>
      <c r="AS3" s="1039"/>
      <c r="AT3" s="1039"/>
      <c r="AU3" s="1039"/>
      <c r="AV3" s="1039"/>
      <c r="AW3" s="1039"/>
      <c r="AX3" s="1039"/>
      <c r="AY3" s="1039"/>
      <c r="AZ3" s="1039"/>
      <c r="BA3" s="1039"/>
      <c r="BB3" s="1039"/>
      <c r="BC3" s="1039"/>
      <c r="BD3" s="1039"/>
      <c r="BE3" s="1039"/>
      <c r="BF3" s="1039"/>
      <c r="BG3" s="1039"/>
      <c r="BH3" s="1039"/>
      <c r="BI3" s="1039"/>
      <c r="BJ3" s="1039"/>
      <c r="BK3" s="1039"/>
    </row>
    <row r="4" spans="2:114" ht="18" customHeight="1" x14ac:dyDescent="0.2">
      <c r="B4" s="858" t="s">
        <v>2</v>
      </c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60"/>
      <c r="AL4" s="615"/>
      <c r="AM4" s="615"/>
      <c r="AN4" s="615"/>
      <c r="AO4" s="615"/>
      <c r="AP4" s="661"/>
      <c r="AQ4" s="1039"/>
      <c r="AR4" s="1039"/>
      <c r="AS4" s="1039"/>
      <c r="AT4" s="1039"/>
      <c r="AU4" s="1039"/>
      <c r="AV4" s="1039"/>
      <c r="AW4" s="1039"/>
      <c r="AX4" s="1039"/>
    </row>
    <row r="5" spans="2:114" ht="18" customHeight="1" x14ac:dyDescent="0.2">
      <c r="B5" s="861"/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3"/>
      <c r="AL5" s="615"/>
      <c r="AM5" s="615"/>
      <c r="AN5" s="615"/>
      <c r="AO5" s="615"/>
      <c r="AP5" s="661"/>
      <c r="AQ5" s="1039"/>
      <c r="AR5" s="1039"/>
      <c r="AS5" s="1039"/>
      <c r="AT5" s="1039"/>
      <c r="AU5" s="1039"/>
      <c r="AV5" s="1039"/>
      <c r="AW5" s="1039"/>
      <c r="AX5" s="1039"/>
    </row>
    <row r="6" spans="2:114" ht="18" customHeight="1" x14ac:dyDescent="0.2">
      <c r="B6" s="669" t="s">
        <v>3</v>
      </c>
      <c r="C6" s="666"/>
      <c r="D6" s="665" t="s">
        <v>4</v>
      </c>
      <c r="E6" s="1040"/>
      <c r="F6" s="666" t="s">
        <v>5</v>
      </c>
      <c r="G6" s="666"/>
      <c r="H6" s="665" t="s">
        <v>4</v>
      </c>
      <c r="I6" s="666"/>
      <c r="J6" s="666" t="s">
        <v>6</v>
      </c>
      <c r="K6" s="666"/>
      <c r="L6" s="665"/>
      <c r="M6" s="666"/>
      <c r="N6" s="615" t="s">
        <v>7</v>
      </c>
      <c r="O6" s="615"/>
      <c r="P6" s="1041"/>
      <c r="AL6" s="615"/>
      <c r="AM6" s="615"/>
      <c r="AN6" s="615"/>
      <c r="AO6" s="615"/>
      <c r="AP6" s="661"/>
      <c r="AQ6" s="1039"/>
      <c r="AR6" s="1039"/>
      <c r="AS6" s="1039"/>
      <c r="AT6" s="1039"/>
      <c r="AU6" s="1039"/>
      <c r="AV6" s="1039"/>
      <c r="AW6" s="1039"/>
      <c r="AX6" s="1039"/>
    </row>
    <row r="7" spans="2:114" ht="18" customHeight="1" x14ac:dyDescent="0.2">
      <c r="B7" s="616" t="s">
        <v>8</v>
      </c>
      <c r="C7" s="615"/>
      <c r="D7" s="661" t="s">
        <v>4</v>
      </c>
      <c r="E7" s="1042"/>
      <c r="F7" s="615" t="s">
        <v>9</v>
      </c>
      <c r="G7" s="615"/>
      <c r="H7" s="661" t="s">
        <v>4</v>
      </c>
      <c r="I7" s="615"/>
      <c r="J7" s="615" t="s">
        <v>10</v>
      </c>
      <c r="K7" s="615"/>
      <c r="L7" s="661"/>
      <c r="M7" s="615"/>
      <c r="N7" s="615" t="s">
        <v>11</v>
      </c>
      <c r="O7" s="615"/>
      <c r="P7" s="1043"/>
      <c r="AL7" s="615"/>
      <c r="AM7" s="615"/>
      <c r="AN7" s="615"/>
      <c r="AO7" s="615"/>
      <c r="AP7" s="661"/>
      <c r="AQ7" s="1039"/>
      <c r="AR7" s="1039"/>
      <c r="AS7" s="1039"/>
      <c r="AT7" s="1039"/>
      <c r="AU7" s="1039"/>
      <c r="AV7" s="1039"/>
      <c r="AW7" s="1039"/>
      <c r="AX7" s="1039"/>
    </row>
    <row r="8" spans="2:114" ht="15.75" thickBot="1" x14ac:dyDescent="0.25">
      <c r="B8" s="616" t="s">
        <v>12</v>
      </c>
      <c r="C8" s="615"/>
      <c r="D8" s="661" t="s">
        <v>4</v>
      </c>
      <c r="E8" s="615"/>
      <c r="F8" s="615" t="s">
        <v>13</v>
      </c>
      <c r="G8" s="615"/>
      <c r="H8" s="661" t="s">
        <v>4</v>
      </c>
      <c r="I8" s="615"/>
      <c r="J8" s="615" t="s">
        <v>14</v>
      </c>
      <c r="K8" s="615"/>
      <c r="L8" s="661"/>
      <c r="M8" s="615"/>
      <c r="N8" s="615" t="s">
        <v>15</v>
      </c>
      <c r="O8" s="615"/>
      <c r="P8" s="1043"/>
      <c r="AL8" s="615"/>
      <c r="AM8" s="615"/>
      <c r="AN8" s="615"/>
      <c r="AO8" s="615"/>
      <c r="AP8" s="661"/>
      <c r="AQ8" s="1039"/>
      <c r="AR8" s="1039"/>
      <c r="AS8" s="1039"/>
      <c r="AT8" s="1039"/>
      <c r="AU8" s="1039"/>
      <c r="AV8" s="1039"/>
      <c r="AW8" s="1039"/>
      <c r="AX8" s="1039"/>
      <c r="AY8" s="1039"/>
      <c r="AZ8" s="1039"/>
      <c r="BA8" s="1039"/>
      <c r="BB8" s="1039"/>
      <c r="BC8" s="1039"/>
      <c r="BD8" s="1039"/>
      <c r="BE8" s="1039"/>
      <c r="BF8" s="1039"/>
      <c r="BG8" s="1039"/>
      <c r="BH8" s="1039"/>
      <c r="BI8" s="1039"/>
      <c r="BJ8" s="1039"/>
      <c r="BK8" s="1039"/>
    </row>
    <row r="9" spans="2:114" ht="21" customHeight="1" x14ac:dyDescent="0.2">
      <c r="B9" s="616" t="s">
        <v>16</v>
      </c>
      <c r="C9" s="615"/>
      <c r="D9" s="661" t="s">
        <v>4</v>
      </c>
      <c r="E9" s="615"/>
      <c r="F9" s="615" t="s">
        <v>17</v>
      </c>
      <c r="G9" s="615"/>
      <c r="H9" s="661" t="s">
        <v>4</v>
      </c>
      <c r="I9" s="615"/>
      <c r="J9" s="615" t="s">
        <v>18</v>
      </c>
      <c r="K9" s="615"/>
      <c r="L9" s="661"/>
      <c r="M9" s="615"/>
      <c r="N9" s="615" t="s">
        <v>19</v>
      </c>
      <c r="O9" s="615"/>
      <c r="P9" s="1043"/>
      <c r="AC9" s="615"/>
      <c r="AF9" s="630"/>
      <c r="AX9" s="1044"/>
      <c r="AY9" s="1045" t="str">
        <f>'[1]Grading PTAN'!$C$78</f>
        <v>Kepala Bagian Tata Usaha Fakultas</v>
      </c>
      <c r="AZ9" s="1046"/>
      <c r="BA9" s="1046"/>
      <c r="BB9" s="1046"/>
      <c r="BC9" s="1046"/>
      <c r="BD9" s="1046"/>
      <c r="BE9" s="1046"/>
      <c r="BF9" s="1046"/>
      <c r="BG9" s="1046"/>
      <c r="BH9" s="1046"/>
      <c r="BI9" s="1046"/>
      <c r="BJ9" s="1046"/>
      <c r="BK9" s="1046"/>
      <c r="BL9" s="1046"/>
      <c r="BM9" s="1047"/>
      <c r="BN9" s="1048"/>
      <c r="CB9" s="615"/>
      <c r="CC9" s="615"/>
    </row>
    <row r="10" spans="2:114" s="637" customFormat="1" thickBot="1" x14ac:dyDescent="0.25">
      <c r="B10" s="668" t="s">
        <v>20</v>
      </c>
      <c r="C10" s="664"/>
      <c r="D10" s="662" t="s">
        <v>4</v>
      </c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1049"/>
      <c r="Q10" s="614"/>
      <c r="R10" s="614"/>
      <c r="S10" s="614"/>
      <c r="T10" s="614"/>
      <c r="U10" s="614"/>
      <c r="V10" s="614"/>
      <c r="W10" s="614"/>
      <c r="X10" s="614"/>
      <c r="Y10" s="614"/>
      <c r="Z10" s="614"/>
      <c r="AA10" s="614"/>
      <c r="AB10" s="614"/>
      <c r="AC10" s="615"/>
      <c r="AD10" s="615"/>
      <c r="AE10" s="615"/>
      <c r="AF10" s="630"/>
      <c r="AG10" s="628"/>
      <c r="AH10" s="626"/>
      <c r="AI10" s="626"/>
      <c r="AJ10" s="626"/>
      <c r="AK10" s="626"/>
      <c r="AL10" s="626"/>
      <c r="AM10" s="626"/>
      <c r="AN10" s="626"/>
      <c r="AO10" s="626"/>
      <c r="AP10" s="626"/>
      <c r="AQ10" s="626"/>
      <c r="AR10" s="626"/>
      <c r="AS10" s="626"/>
      <c r="AT10" s="626"/>
      <c r="AU10" s="626"/>
      <c r="AV10" s="626"/>
      <c r="AW10" s="626"/>
      <c r="AX10" s="1050"/>
      <c r="AY10" s="1051"/>
      <c r="AZ10" s="1052"/>
      <c r="BA10" s="1052"/>
      <c r="BB10" s="1052"/>
      <c r="BC10" s="1052"/>
      <c r="BD10" s="1052"/>
      <c r="BE10" s="1052"/>
      <c r="BF10" s="1052"/>
      <c r="BG10" s="1052"/>
      <c r="BH10" s="1052"/>
      <c r="BI10" s="1052"/>
      <c r="BJ10" s="1052"/>
      <c r="BK10" s="1052"/>
      <c r="BL10" s="1052"/>
      <c r="BM10" s="1053"/>
      <c r="BN10" s="1048"/>
      <c r="BO10" s="614"/>
      <c r="BP10" s="614"/>
      <c r="BQ10" s="614"/>
      <c r="BR10" s="614"/>
      <c r="BS10" s="614"/>
      <c r="BT10" s="614"/>
      <c r="BU10" s="614"/>
      <c r="BV10" s="614"/>
      <c r="BW10" s="614"/>
      <c r="BX10" s="614"/>
      <c r="BY10" s="614"/>
      <c r="BZ10" s="614"/>
      <c r="CA10" s="614"/>
      <c r="CB10" s="615"/>
      <c r="CC10" s="615"/>
      <c r="CD10" s="614"/>
      <c r="CT10" s="614"/>
      <c r="CU10" s="614"/>
    </row>
    <row r="11" spans="2:114" s="1054" customFormat="1" thickBot="1" x14ac:dyDescent="0.25"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5"/>
      <c r="AD11" s="614"/>
      <c r="AE11" s="614"/>
      <c r="AF11" s="630"/>
      <c r="AG11" s="614"/>
      <c r="AH11" s="614"/>
      <c r="AI11" s="614"/>
      <c r="AJ11" s="614"/>
      <c r="AK11" s="614"/>
      <c r="AL11" s="614"/>
      <c r="AM11" s="614"/>
      <c r="AN11" s="614"/>
      <c r="AO11" s="614"/>
      <c r="AP11" s="614"/>
      <c r="AQ11" s="614"/>
      <c r="AR11" s="614"/>
      <c r="AS11" s="614"/>
      <c r="AT11" s="614"/>
      <c r="AU11" s="614"/>
      <c r="AV11" s="614"/>
      <c r="AW11" s="614"/>
      <c r="AX11" s="1055"/>
      <c r="AY11" s="1056" t="s">
        <v>21</v>
      </c>
      <c r="AZ11" s="1057"/>
      <c r="BA11" s="1057"/>
      <c r="BB11" s="1057"/>
      <c r="BC11" s="1057"/>
      <c r="BD11" s="1057"/>
      <c r="BE11" s="1057"/>
      <c r="BF11" s="1057"/>
      <c r="BG11" s="1057"/>
      <c r="BH11" s="1057"/>
      <c r="BI11" s="1057"/>
      <c r="BJ11" s="1057"/>
      <c r="BK11" s="1057"/>
      <c r="BL11" s="1057"/>
      <c r="BM11" s="1058"/>
      <c r="BN11" s="1059"/>
      <c r="BO11" s="614"/>
      <c r="BP11" s="614"/>
      <c r="BQ11" s="614"/>
      <c r="BR11" s="614"/>
      <c r="BS11" s="614"/>
      <c r="BT11" s="614"/>
      <c r="BU11" s="614"/>
      <c r="BV11" s="614"/>
      <c r="BW11" s="614"/>
      <c r="BX11" s="614"/>
      <c r="BY11" s="614"/>
      <c r="BZ11" s="614"/>
      <c r="CA11" s="614"/>
      <c r="CB11" s="615"/>
      <c r="CC11" s="615"/>
      <c r="CD11" s="614"/>
      <c r="CT11" s="614"/>
      <c r="CU11" s="614"/>
    </row>
    <row r="12" spans="2:114" ht="14.25" customHeight="1" thickBot="1" x14ac:dyDescent="0.25">
      <c r="AC12" s="615"/>
      <c r="AF12" s="630"/>
      <c r="BE12" s="1060"/>
      <c r="BF12" s="1061"/>
      <c r="BG12" s="1061"/>
      <c r="BH12" s="1061"/>
      <c r="BI12" s="1061"/>
      <c r="BJ12" s="1061"/>
      <c r="BK12" s="1061"/>
      <c r="BL12" s="1061"/>
      <c r="BM12" s="1061"/>
      <c r="BN12" s="1061"/>
      <c r="BO12" s="1061"/>
      <c r="BP12" s="1061"/>
      <c r="BQ12" s="1061"/>
      <c r="BR12" s="1061"/>
      <c r="BS12" s="1061"/>
      <c r="BT12" s="1061"/>
      <c r="BU12" s="1061"/>
      <c r="CB12" s="615"/>
      <c r="CC12" s="615"/>
    </row>
    <row r="13" spans="2:114" ht="15.75" thickBot="1" x14ac:dyDescent="0.25">
      <c r="AC13" s="615"/>
      <c r="AF13" s="630"/>
      <c r="AG13" s="615"/>
      <c r="AO13" s="627"/>
      <c r="AP13" s="629"/>
      <c r="AQ13" s="631"/>
      <c r="AR13" s="631"/>
      <c r="AS13" s="631"/>
      <c r="AT13" s="631"/>
      <c r="AU13" s="631"/>
      <c r="AV13" s="631"/>
      <c r="AW13" s="631"/>
      <c r="AX13" s="631"/>
      <c r="AY13" s="631"/>
      <c r="AZ13" s="631"/>
      <c r="BA13" s="631"/>
      <c r="BB13" s="631"/>
      <c r="BC13" s="631"/>
      <c r="BD13" s="631"/>
      <c r="BE13" s="632"/>
      <c r="BF13" s="631"/>
      <c r="BG13" s="631"/>
      <c r="BH13" s="631"/>
      <c r="BI13" s="631"/>
      <c r="BJ13" s="631"/>
      <c r="BK13" s="631"/>
      <c r="BL13" s="631"/>
      <c r="BM13" s="631"/>
      <c r="BN13" s="631"/>
      <c r="BO13" s="631"/>
      <c r="BP13" s="631"/>
      <c r="BQ13" s="631"/>
      <c r="BR13" s="631"/>
      <c r="BS13" s="631"/>
      <c r="BT13" s="631"/>
      <c r="BU13" s="632"/>
      <c r="BV13" s="615"/>
      <c r="BW13" s="615"/>
      <c r="BX13" s="615"/>
      <c r="BY13" s="615"/>
      <c r="BZ13" s="615"/>
      <c r="CA13" s="615"/>
      <c r="CB13" s="615"/>
      <c r="CC13" s="615"/>
    </row>
    <row r="14" spans="2:114" ht="36" customHeight="1" thickBot="1" x14ac:dyDescent="0.3">
      <c r="B14" s="1062"/>
      <c r="C14" s="1063"/>
      <c r="D14" s="1064">
        <f>E15+E16+J15+J16+O15+O16</f>
        <v>0</v>
      </c>
      <c r="E14" s="1064"/>
      <c r="F14" s="1064" t="s">
        <v>22</v>
      </c>
      <c r="G14" s="1064"/>
      <c r="H14" s="1064"/>
      <c r="I14" s="1064"/>
      <c r="J14" s="1064"/>
      <c r="K14" s="1064"/>
      <c r="L14" s="1064"/>
      <c r="M14" s="1064"/>
      <c r="N14" s="1064"/>
      <c r="O14" s="1065"/>
      <c r="Q14" s="637"/>
      <c r="R14" s="637"/>
      <c r="S14" s="637"/>
      <c r="T14" s="637"/>
      <c r="U14" s="637"/>
      <c r="V14" s="637"/>
      <c r="W14" s="637"/>
      <c r="X14" s="637"/>
      <c r="Y14" s="637"/>
      <c r="Z14" s="637"/>
      <c r="AA14" s="637"/>
      <c r="AB14" s="637"/>
      <c r="AC14" s="638"/>
      <c r="AD14" s="637"/>
      <c r="AE14" s="637"/>
      <c r="AF14" s="1066"/>
      <c r="AG14" s="40"/>
      <c r="AH14" s="638"/>
      <c r="AI14" s="870" t="str">
        <f>'[1]Grading PTAN'!$C$79</f>
        <v xml:space="preserve">Kepala Subbagian Administrasi Umum </v>
      </c>
      <c r="AJ14" s="871"/>
      <c r="AK14" s="871"/>
      <c r="AL14" s="871"/>
      <c r="AM14" s="871"/>
      <c r="AN14" s="871"/>
      <c r="AO14" s="871"/>
      <c r="AP14" s="871"/>
      <c r="AQ14" s="871"/>
      <c r="AR14" s="871"/>
      <c r="AS14" s="871"/>
      <c r="AT14" s="871"/>
      <c r="AU14" s="871"/>
      <c r="AV14" s="872"/>
      <c r="AW14" s="637"/>
      <c r="AX14" s="638"/>
      <c r="AY14" s="870" t="str">
        <f>'[1]Grading PTAN'!$C$80</f>
        <v>Kepala Subbagian Perencanaan, Akuntansi dan Keuangan</v>
      </c>
      <c r="AZ14" s="871"/>
      <c r="BA14" s="871"/>
      <c r="BB14" s="871"/>
      <c r="BC14" s="871"/>
      <c r="BD14" s="871"/>
      <c r="BE14" s="871"/>
      <c r="BF14" s="871"/>
      <c r="BG14" s="871"/>
      <c r="BH14" s="871"/>
      <c r="BI14" s="871"/>
      <c r="BJ14" s="871"/>
      <c r="BK14" s="871"/>
      <c r="BL14" s="872"/>
      <c r="BM14" s="637"/>
      <c r="BN14" s="638"/>
      <c r="BO14" s="870" t="str">
        <f>'[1]Grading PTAN'!$C$81</f>
        <v>Kepala Subbagian Akademik, Kemahasiswaan dan Alumni</v>
      </c>
      <c r="BP14" s="871"/>
      <c r="BQ14" s="871"/>
      <c r="BR14" s="871"/>
      <c r="BS14" s="871"/>
      <c r="BT14" s="871"/>
      <c r="BU14" s="871"/>
      <c r="BV14" s="871"/>
      <c r="BW14" s="871"/>
      <c r="BX14" s="871"/>
      <c r="BY14" s="871"/>
      <c r="BZ14" s="871"/>
      <c r="CA14" s="871"/>
      <c r="CB14" s="872"/>
      <c r="CC14" s="638"/>
      <c r="CD14" s="637"/>
      <c r="CT14" s="637"/>
      <c r="CU14" s="637"/>
    </row>
    <row r="15" spans="2:114" ht="16.5" customHeight="1" thickBot="1" x14ac:dyDescent="0.25">
      <c r="B15" s="669" t="s">
        <v>23</v>
      </c>
      <c r="C15" s="666"/>
      <c r="D15" s="666" t="s">
        <v>24</v>
      </c>
      <c r="E15" s="1067">
        <v>0</v>
      </c>
      <c r="F15" s="1068"/>
      <c r="G15" s="666" t="s">
        <v>25</v>
      </c>
      <c r="H15" s="666"/>
      <c r="I15" s="666" t="s">
        <v>24</v>
      </c>
      <c r="J15" s="665">
        <v>0</v>
      </c>
      <c r="K15" s="665"/>
      <c r="L15" s="666" t="s">
        <v>26</v>
      </c>
      <c r="M15" s="666"/>
      <c r="N15" s="666" t="s">
        <v>24</v>
      </c>
      <c r="O15" s="667">
        <v>0</v>
      </c>
      <c r="Q15" s="1054"/>
      <c r="R15" s="1054"/>
      <c r="S15" s="1054"/>
      <c r="T15" s="1054"/>
      <c r="U15" s="1054"/>
      <c r="V15" s="1054"/>
      <c r="W15" s="1054"/>
      <c r="X15" s="1054"/>
      <c r="Y15" s="1054"/>
      <c r="Z15" s="1054"/>
      <c r="AA15" s="1054"/>
      <c r="AB15" s="1054"/>
      <c r="AC15" s="644"/>
      <c r="AD15" s="1054"/>
      <c r="AE15" s="1054"/>
      <c r="AF15" s="1069"/>
      <c r="AG15" s="644"/>
      <c r="AH15" s="644"/>
      <c r="AI15" s="873" t="s">
        <v>27</v>
      </c>
      <c r="AJ15" s="874"/>
      <c r="AK15" s="874"/>
      <c r="AL15" s="874"/>
      <c r="AM15" s="874"/>
      <c r="AN15" s="874"/>
      <c r="AO15" s="874"/>
      <c r="AP15" s="874"/>
      <c r="AQ15" s="874"/>
      <c r="AR15" s="874"/>
      <c r="AS15" s="874"/>
      <c r="AT15" s="874"/>
      <c r="AU15" s="874"/>
      <c r="AV15" s="875"/>
      <c r="AW15" s="643"/>
      <c r="AX15" s="644"/>
      <c r="AY15" s="873" t="s">
        <v>27</v>
      </c>
      <c r="AZ15" s="874"/>
      <c r="BA15" s="874"/>
      <c r="BB15" s="874"/>
      <c r="BC15" s="874"/>
      <c r="BD15" s="874"/>
      <c r="BE15" s="874"/>
      <c r="BF15" s="874"/>
      <c r="BG15" s="874"/>
      <c r="BH15" s="874"/>
      <c r="BI15" s="874"/>
      <c r="BJ15" s="874"/>
      <c r="BK15" s="874"/>
      <c r="BL15" s="875"/>
      <c r="BM15" s="643"/>
      <c r="BN15" s="644"/>
      <c r="BO15" s="873" t="s">
        <v>27</v>
      </c>
      <c r="BP15" s="874"/>
      <c r="BQ15" s="874"/>
      <c r="BR15" s="874"/>
      <c r="BS15" s="874"/>
      <c r="BT15" s="874"/>
      <c r="BU15" s="874"/>
      <c r="BV15" s="874"/>
      <c r="BW15" s="874"/>
      <c r="BX15" s="874"/>
      <c r="BY15" s="874"/>
      <c r="BZ15" s="874"/>
      <c r="CA15" s="874"/>
      <c r="CB15" s="875"/>
      <c r="CC15" s="643"/>
      <c r="CD15" s="1054"/>
      <c r="CI15" s="614">
        <v>16</v>
      </c>
      <c r="CT15" s="1054"/>
      <c r="CU15" s="1054"/>
    </row>
    <row r="16" spans="2:114" s="652" customFormat="1" ht="19.5" customHeight="1" x14ac:dyDescent="0.2">
      <c r="B16" s="869" t="s">
        <v>28</v>
      </c>
      <c r="C16" s="866"/>
      <c r="D16" s="664" t="s">
        <v>24</v>
      </c>
      <c r="E16" s="1070">
        <v>0</v>
      </c>
      <c r="F16" s="1070"/>
      <c r="G16" s="664" t="s">
        <v>29</v>
      </c>
      <c r="H16" s="664"/>
      <c r="I16" s="664" t="s">
        <v>24</v>
      </c>
      <c r="J16" s="662">
        <v>0</v>
      </c>
      <c r="K16" s="662"/>
      <c r="L16" s="866" t="s">
        <v>30</v>
      </c>
      <c r="M16" s="866"/>
      <c r="N16" s="664" t="s">
        <v>24</v>
      </c>
      <c r="O16" s="663">
        <v>0</v>
      </c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5"/>
      <c r="AD16" s="614"/>
      <c r="AE16" s="614"/>
      <c r="AF16" s="630"/>
      <c r="AG16" s="615"/>
      <c r="AH16" s="615"/>
      <c r="AI16" s="614"/>
      <c r="AJ16" s="614"/>
      <c r="AK16" s="614"/>
      <c r="AL16" s="614"/>
      <c r="AM16" s="614"/>
      <c r="AN16" s="614"/>
      <c r="AO16" s="614"/>
      <c r="AP16" s="614"/>
      <c r="AQ16" s="614"/>
      <c r="AR16" s="614"/>
      <c r="AS16" s="614"/>
      <c r="AT16" s="614"/>
      <c r="AU16" s="614"/>
      <c r="AV16" s="614"/>
      <c r="AW16" s="630"/>
      <c r="AX16" s="615"/>
      <c r="AY16" s="614"/>
      <c r="AZ16" s="614"/>
      <c r="BA16" s="614"/>
      <c r="BB16" s="614"/>
      <c r="BC16" s="614"/>
      <c r="BD16" s="614"/>
      <c r="BE16" s="614"/>
      <c r="BF16" s="614"/>
      <c r="BG16" s="614"/>
      <c r="BH16" s="614"/>
      <c r="BI16" s="614"/>
      <c r="BJ16" s="614"/>
      <c r="BK16" s="614"/>
      <c r="BL16" s="614"/>
      <c r="BM16" s="630"/>
      <c r="BN16" s="615"/>
      <c r="BO16" s="661"/>
      <c r="BP16" s="661"/>
      <c r="BQ16" s="661"/>
      <c r="BR16" s="661"/>
      <c r="BS16" s="661"/>
      <c r="BT16" s="661"/>
      <c r="BU16" s="661"/>
      <c r="BV16" s="661"/>
      <c r="BW16" s="661"/>
      <c r="BX16" s="614"/>
      <c r="BY16" s="614"/>
      <c r="BZ16" s="614"/>
      <c r="CA16" s="614"/>
      <c r="CB16" s="614"/>
      <c r="CC16" s="630"/>
      <c r="CD16" s="614"/>
      <c r="CI16" s="652">
        <v>6</v>
      </c>
      <c r="CT16" s="614"/>
      <c r="CU16" s="614"/>
    </row>
    <row r="17" spans="2:99" s="647" customFormat="1" ht="15" x14ac:dyDescent="0.2">
      <c r="AC17" s="1071"/>
      <c r="AF17" s="646"/>
      <c r="AG17" s="1071"/>
      <c r="AH17" s="1071"/>
      <c r="AI17" s="876" t="s">
        <v>31</v>
      </c>
      <c r="AJ17" s="876"/>
      <c r="AK17" s="876"/>
      <c r="AL17" s="876"/>
      <c r="AM17" s="876"/>
      <c r="AN17" s="876"/>
      <c r="AO17" s="876"/>
      <c r="AP17" s="876"/>
      <c r="AQ17" s="876"/>
      <c r="AR17" s="876"/>
      <c r="AS17" s="876" t="s">
        <v>32</v>
      </c>
      <c r="AT17" s="876"/>
      <c r="AU17" s="876" t="s">
        <v>33</v>
      </c>
      <c r="AV17" s="876"/>
      <c r="AW17" s="646"/>
      <c r="AY17" s="876" t="s">
        <v>31</v>
      </c>
      <c r="AZ17" s="876"/>
      <c r="BA17" s="876"/>
      <c r="BB17" s="876"/>
      <c r="BC17" s="876"/>
      <c r="BD17" s="876"/>
      <c r="BE17" s="876"/>
      <c r="BF17" s="876"/>
      <c r="BG17" s="876"/>
      <c r="BH17" s="876"/>
      <c r="BI17" s="876" t="s">
        <v>32</v>
      </c>
      <c r="BJ17" s="876"/>
      <c r="BK17" s="876" t="s">
        <v>33</v>
      </c>
      <c r="BL17" s="876"/>
      <c r="BM17" s="646"/>
      <c r="BN17" s="1071"/>
      <c r="BO17" s="876" t="s">
        <v>31</v>
      </c>
      <c r="BP17" s="876"/>
      <c r="BQ17" s="876"/>
      <c r="BR17" s="876"/>
      <c r="BS17" s="876"/>
      <c r="BT17" s="876"/>
      <c r="BU17" s="876"/>
      <c r="BV17" s="876"/>
      <c r="BW17" s="876"/>
      <c r="BX17" s="876"/>
      <c r="BY17" s="876" t="s">
        <v>32</v>
      </c>
      <c r="BZ17" s="876"/>
      <c r="CA17" s="876" t="s">
        <v>33</v>
      </c>
      <c r="CB17" s="876"/>
      <c r="CC17" s="646"/>
      <c r="CI17" s="647">
        <v>17</v>
      </c>
    </row>
    <row r="18" spans="2:99" ht="16.5" thickBot="1" x14ac:dyDescent="0.25">
      <c r="B18" s="748" t="s">
        <v>34</v>
      </c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AC18" s="615"/>
      <c r="AF18" s="630"/>
      <c r="AG18" s="53"/>
      <c r="AH18" s="615"/>
      <c r="AI18" s="881" t="s">
        <v>35</v>
      </c>
      <c r="AJ18" s="881"/>
      <c r="AK18" s="881"/>
      <c r="AL18" s="881"/>
      <c r="AM18" s="881"/>
      <c r="AN18" s="881"/>
      <c r="AO18" s="881"/>
      <c r="AP18" s="881"/>
      <c r="AQ18" s="881"/>
      <c r="AR18" s="881"/>
      <c r="AS18" s="879">
        <v>1</v>
      </c>
      <c r="AT18" s="879"/>
      <c r="AU18" s="880">
        <v>1</v>
      </c>
      <c r="AV18" s="880"/>
      <c r="AW18" s="648"/>
      <c r="AX18" s="612"/>
      <c r="AY18" s="881" t="s">
        <v>36</v>
      </c>
      <c r="AZ18" s="881"/>
      <c r="BA18" s="881"/>
      <c r="BB18" s="881"/>
      <c r="BC18" s="881"/>
      <c r="BD18" s="881"/>
      <c r="BE18" s="881"/>
      <c r="BF18" s="881"/>
      <c r="BG18" s="881"/>
      <c r="BH18" s="881"/>
      <c r="BI18" s="879">
        <v>0</v>
      </c>
      <c r="BJ18" s="879"/>
      <c r="BK18" s="879">
        <v>1</v>
      </c>
      <c r="BL18" s="879"/>
      <c r="BM18" s="648"/>
      <c r="BN18" s="645"/>
      <c r="BO18" s="878" t="s">
        <v>37</v>
      </c>
      <c r="BP18" s="878"/>
      <c r="BQ18" s="878"/>
      <c r="BR18" s="878"/>
      <c r="BS18" s="878"/>
      <c r="BT18" s="878"/>
      <c r="BU18" s="878"/>
      <c r="BV18" s="878"/>
      <c r="BW18" s="878"/>
      <c r="BX18" s="878"/>
      <c r="BY18" s="880">
        <v>0</v>
      </c>
      <c r="BZ18" s="1072"/>
      <c r="CA18" s="880">
        <v>1</v>
      </c>
      <c r="CB18" s="880"/>
      <c r="CC18" s="648"/>
      <c r="CI18" s="614">
        <f>SUM(CI15:CI17)</f>
        <v>39</v>
      </c>
    </row>
    <row r="19" spans="2:99" s="652" customFormat="1" ht="15.75" x14ac:dyDescent="0.2">
      <c r="B19" s="57"/>
      <c r="C19" s="625"/>
      <c r="D19" s="625"/>
      <c r="E19" s="59"/>
      <c r="F19" s="60">
        <f>SUM(F21:F31)</f>
        <v>0</v>
      </c>
      <c r="G19" s="61" t="s">
        <v>38</v>
      </c>
      <c r="H19" s="625"/>
      <c r="I19" s="625"/>
      <c r="J19" s="612"/>
      <c r="K19" s="612"/>
      <c r="L19" s="612"/>
      <c r="M19" s="612"/>
      <c r="N19" s="612"/>
      <c r="O19" s="612"/>
      <c r="P19" s="614"/>
      <c r="Q19" s="614"/>
      <c r="R19" s="614"/>
      <c r="S19" s="614"/>
      <c r="T19" s="614"/>
      <c r="U19" s="614"/>
      <c r="V19" s="614"/>
      <c r="W19" s="614"/>
      <c r="X19" s="614"/>
      <c r="Y19" s="614"/>
      <c r="Z19" s="614"/>
      <c r="AA19" s="614"/>
      <c r="AB19" s="614"/>
      <c r="AC19" s="615"/>
      <c r="AD19" s="614"/>
      <c r="AE19" s="614"/>
      <c r="AF19" s="630"/>
      <c r="AG19" s="53"/>
      <c r="AH19" s="615"/>
      <c r="AI19" s="881"/>
      <c r="AJ19" s="881"/>
      <c r="AK19" s="881"/>
      <c r="AL19" s="881"/>
      <c r="AM19" s="881"/>
      <c r="AN19" s="881"/>
      <c r="AO19" s="881"/>
      <c r="AP19" s="881"/>
      <c r="AQ19" s="881"/>
      <c r="AR19" s="881"/>
      <c r="AS19" s="879"/>
      <c r="AT19" s="879"/>
      <c r="AU19" s="880"/>
      <c r="AV19" s="880"/>
      <c r="AW19" s="654"/>
      <c r="AX19" s="612"/>
      <c r="AY19" s="881"/>
      <c r="AZ19" s="881"/>
      <c r="BA19" s="881"/>
      <c r="BB19" s="881"/>
      <c r="BC19" s="881"/>
      <c r="BD19" s="881"/>
      <c r="BE19" s="881"/>
      <c r="BF19" s="881"/>
      <c r="BG19" s="881"/>
      <c r="BH19" s="881"/>
      <c r="BI19" s="879"/>
      <c r="BJ19" s="879"/>
      <c r="BK19" s="879"/>
      <c r="BL19" s="879"/>
      <c r="BM19" s="630"/>
      <c r="BN19" s="645"/>
      <c r="BO19" s="878"/>
      <c r="BP19" s="878"/>
      <c r="BQ19" s="878"/>
      <c r="BR19" s="878"/>
      <c r="BS19" s="878"/>
      <c r="BT19" s="878"/>
      <c r="BU19" s="878"/>
      <c r="BV19" s="878"/>
      <c r="BW19" s="878"/>
      <c r="BX19" s="878"/>
      <c r="BY19" s="1072"/>
      <c r="BZ19" s="1072"/>
      <c r="CA19" s="880"/>
      <c r="CB19" s="880"/>
      <c r="CC19" s="654"/>
      <c r="CD19" s="614"/>
      <c r="CT19" s="614"/>
      <c r="CU19" s="614"/>
    </row>
    <row r="20" spans="2:99" ht="15.75" x14ac:dyDescent="0.2">
      <c r="B20" s="63" t="s">
        <v>39</v>
      </c>
      <c r="C20" s="612"/>
      <c r="D20" s="612"/>
      <c r="E20" s="64"/>
      <c r="F20" s="61" t="s">
        <v>4</v>
      </c>
      <c r="G20" s="61" t="s">
        <v>38</v>
      </c>
      <c r="H20" s="612"/>
      <c r="I20" s="612"/>
      <c r="J20" s="625"/>
      <c r="K20" s="625"/>
      <c r="L20" s="625"/>
      <c r="M20" s="625"/>
      <c r="N20" s="625"/>
      <c r="O20" s="625"/>
      <c r="P20" s="652"/>
      <c r="Q20" s="652"/>
      <c r="R20" s="652"/>
      <c r="S20" s="652"/>
      <c r="T20" s="652"/>
      <c r="U20" s="652"/>
      <c r="V20" s="652"/>
      <c r="W20" s="652"/>
      <c r="X20" s="652"/>
      <c r="Y20" s="652"/>
      <c r="Z20" s="652"/>
      <c r="AA20" s="652"/>
      <c r="AB20" s="652"/>
      <c r="AC20" s="649"/>
      <c r="AD20" s="652"/>
      <c r="AE20" s="652"/>
      <c r="AF20" s="653"/>
      <c r="AG20" s="1073"/>
      <c r="AH20" s="649"/>
      <c r="AI20" s="877" t="s">
        <v>40</v>
      </c>
      <c r="AJ20" s="877"/>
      <c r="AK20" s="877"/>
      <c r="AL20" s="877"/>
      <c r="AM20" s="877"/>
      <c r="AN20" s="877"/>
      <c r="AO20" s="877"/>
      <c r="AP20" s="877"/>
      <c r="AQ20" s="877"/>
      <c r="AR20" s="877"/>
      <c r="AS20" s="877"/>
      <c r="AT20" s="877"/>
      <c r="AU20" s="877"/>
      <c r="AV20" s="877"/>
      <c r="AW20" s="656"/>
      <c r="AX20" s="625"/>
      <c r="AY20" s="877" t="s">
        <v>40</v>
      </c>
      <c r="AZ20" s="877"/>
      <c r="BA20" s="877"/>
      <c r="BB20" s="877"/>
      <c r="BC20" s="877"/>
      <c r="BD20" s="877"/>
      <c r="BE20" s="877"/>
      <c r="BF20" s="877"/>
      <c r="BG20" s="877"/>
      <c r="BH20" s="877"/>
      <c r="BI20" s="877"/>
      <c r="BJ20" s="877"/>
      <c r="BK20" s="877"/>
      <c r="BL20" s="877"/>
      <c r="BM20" s="630"/>
      <c r="BN20" s="651"/>
      <c r="BO20" s="882" t="s">
        <v>40</v>
      </c>
      <c r="BP20" s="882"/>
      <c r="BQ20" s="882"/>
      <c r="BR20" s="882"/>
      <c r="BS20" s="882"/>
      <c r="BT20" s="882"/>
      <c r="BU20" s="882"/>
      <c r="BV20" s="882"/>
      <c r="BW20" s="882"/>
      <c r="BX20" s="882"/>
      <c r="BY20" s="882"/>
      <c r="BZ20" s="882"/>
      <c r="CA20" s="882"/>
      <c r="CB20" s="882"/>
      <c r="CC20" s="656"/>
      <c r="CD20" s="652"/>
      <c r="CT20" s="652"/>
      <c r="CU20" s="652"/>
    </row>
    <row r="21" spans="2:99" ht="16.5" thickBot="1" x14ac:dyDescent="0.25">
      <c r="B21" s="63" t="s">
        <v>41</v>
      </c>
      <c r="C21" s="612"/>
      <c r="D21" s="612"/>
      <c r="E21" s="64"/>
      <c r="F21" s="61"/>
      <c r="G21" s="61" t="s">
        <v>38</v>
      </c>
      <c r="H21" s="612"/>
      <c r="I21" s="612"/>
      <c r="J21" s="625"/>
      <c r="K21" s="625"/>
      <c r="L21" s="625"/>
      <c r="M21" s="625"/>
      <c r="N21" s="625"/>
      <c r="O21" s="625"/>
      <c r="AC21" s="615"/>
      <c r="AF21" s="630"/>
      <c r="AG21" s="1074"/>
      <c r="AH21" s="615"/>
      <c r="AI21" s="878" t="s">
        <v>42</v>
      </c>
      <c r="AJ21" s="878"/>
      <c r="AK21" s="878"/>
      <c r="AL21" s="878"/>
      <c r="AM21" s="878"/>
      <c r="AN21" s="878"/>
      <c r="AO21" s="878"/>
      <c r="AP21" s="878"/>
      <c r="AQ21" s="878"/>
      <c r="AR21" s="878"/>
      <c r="AS21" s="880">
        <v>0</v>
      </c>
      <c r="AT21" s="880"/>
      <c r="AU21" s="880">
        <v>1</v>
      </c>
      <c r="AV21" s="880"/>
      <c r="AW21" s="648"/>
      <c r="AX21" s="612"/>
      <c r="AY21" s="878" t="s">
        <v>43</v>
      </c>
      <c r="AZ21" s="878"/>
      <c r="BA21" s="878"/>
      <c r="BB21" s="878"/>
      <c r="BC21" s="878"/>
      <c r="BD21" s="878"/>
      <c r="BE21" s="878"/>
      <c r="BF21" s="878"/>
      <c r="BG21" s="878"/>
      <c r="BH21" s="878"/>
      <c r="BI21" s="880">
        <v>0</v>
      </c>
      <c r="BJ21" s="880"/>
      <c r="BK21" s="880">
        <v>1</v>
      </c>
      <c r="BL21" s="880"/>
      <c r="BM21" s="648"/>
      <c r="BN21" s="645"/>
      <c r="BO21" s="878" t="s">
        <v>44</v>
      </c>
      <c r="BP21" s="878"/>
      <c r="BQ21" s="878"/>
      <c r="BR21" s="878"/>
      <c r="BS21" s="878"/>
      <c r="BT21" s="878"/>
      <c r="BU21" s="878"/>
      <c r="BV21" s="878"/>
      <c r="BW21" s="878"/>
      <c r="BX21" s="878"/>
      <c r="BY21" s="880">
        <v>0</v>
      </c>
      <c r="BZ21" s="1072"/>
      <c r="CA21" s="880">
        <v>1</v>
      </c>
      <c r="CB21" s="880"/>
      <c r="CC21" s="648"/>
    </row>
    <row r="22" spans="2:99" s="652" customFormat="1" ht="15.75" x14ac:dyDescent="0.2">
      <c r="B22" s="63" t="s">
        <v>45</v>
      </c>
      <c r="C22" s="612"/>
      <c r="D22" s="612"/>
      <c r="E22" s="64"/>
      <c r="F22" s="61"/>
      <c r="G22" s="61" t="s">
        <v>38</v>
      </c>
      <c r="H22" s="612"/>
      <c r="I22" s="612"/>
      <c r="J22" s="612"/>
      <c r="K22" s="612"/>
      <c r="L22" s="612"/>
      <c r="M22" s="612"/>
      <c r="N22" s="612"/>
      <c r="O22" s="612"/>
      <c r="P22" s="614"/>
      <c r="Q22" s="614"/>
      <c r="R22" s="614"/>
      <c r="S22" s="614"/>
      <c r="T22" s="614"/>
      <c r="U22" s="614"/>
      <c r="V22" s="614"/>
      <c r="W22" s="614"/>
      <c r="X22" s="614"/>
      <c r="Y22" s="614"/>
      <c r="Z22" s="614"/>
      <c r="AA22" s="614"/>
      <c r="AB22" s="614"/>
      <c r="AC22" s="615"/>
      <c r="AD22" s="614"/>
      <c r="AE22" s="614"/>
      <c r="AF22" s="630"/>
      <c r="AG22" s="1074"/>
      <c r="AH22" s="615"/>
      <c r="AI22" s="878"/>
      <c r="AJ22" s="878"/>
      <c r="AK22" s="878"/>
      <c r="AL22" s="878"/>
      <c r="AM22" s="878"/>
      <c r="AN22" s="878"/>
      <c r="AO22" s="878"/>
      <c r="AP22" s="878"/>
      <c r="AQ22" s="878"/>
      <c r="AR22" s="878"/>
      <c r="AS22" s="880"/>
      <c r="AT22" s="880"/>
      <c r="AU22" s="880"/>
      <c r="AV22" s="880"/>
      <c r="AW22" s="657"/>
      <c r="AX22" s="612"/>
      <c r="AY22" s="878"/>
      <c r="AZ22" s="878"/>
      <c r="BA22" s="878"/>
      <c r="BB22" s="878"/>
      <c r="BC22" s="878"/>
      <c r="BD22" s="878"/>
      <c r="BE22" s="878"/>
      <c r="BF22" s="878"/>
      <c r="BG22" s="878"/>
      <c r="BH22" s="878"/>
      <c r="BI22" s="880"/>
      <c r="BJ22" s="880"/>
      <c r="BK22" s="880"/>
      <c r="BL22" s="880"/>
      <c r="BM22" s="632"/>
      <c r="BN22" s="645"/>
      <c r="BO22" s="878"/>
      <c r="BP22" s="878"/>
      <c r="BQ22" s="878"/>
      <c r="BR22" s="878"/>
      <c r="BS22" s="878"/>
      <c r="BT22" s="878"/>
      <c r="BU22" s="878"/>
      <c r="BV22" s="878"/>
      <c r="BW22" s="878"/>
      <c r="BX22" s="878"/>
      <c r="BY22" s="1072"/>
      <c r="BZ22" s="1072"/>
      <c r="CA22" s="880"/>
      <c r="CB22" s="880"/>
      <c r="CC22" s="657"/>
      <c r="CD22" s="614"/>
      <c r="CT22" s="614"/>
      <c r="CU22" s="614"/>
    </row>
    <row r="23" spans="2:99" ht="15.75" x14ac:dyDescent="0.2">
      <c r="B23" s="63" t="s">
        <v>46</v>
      </c>
      <c r="C23" s="612"/>
      <c r="D23" s="612"/>
      <c r="E23" s="64"/>
      <c r="F23" s="61"/>
      <c r="G23" s="61" t="s">
        <v>38</v>
      </c>
      <c r="H23" s="612"/>
      <c r="I23" s="612"/>
      <c r="J23" s="612"/>
      <c r="K23" s="612"/>
      <c r="L23" s="612"/>
      <c r="M23" s="612"/>
      <c r="N23" s="612"/>
      <c r="O23" s="612"/>
      <c r="P23" s="652"/>
      <c r="Q23" s="652"/>
      <c r="R23" s="652"/>
      <c r="S23" s="652"/>
      <c r="T23" s="652"/>
      <c r="U23" s="652"/>
      <c r="V23" s="652"/>
      <c r="W23" s="652"/>
      <c r="X23" s="652"/>
      <c r="Y23" s="652"/>
      <c r="Z23" s="652"/>
      <c r="AA23" s="652"/>
      <c r="AB23" s="652"/>
      <c r="AC23" s="649"/>
      <c r="AD23" s="652"/>
      <c r="AE23" s="652"/>
      <c r="AF23" s="653"/>
      <c r="AG23" s="1073"/>
      <c r="AH23" s="649"/>
      <c r="AI23" s="882" t="s">
        <v>40</v>
      </c>
      <c r="AJ23" s="882"/>
      <c r="AK23" s="882"/>
      <c r="AL23" s="882"/>
      <c r="AM23" s="882"/>
      <c r="AN23" s="882"/>
      <c r="AO23" s="882"/>
      <c r="AP23" s="882"/>
      <c r="AQ23" s="882"/>
      <c r="AR23" s="882"/>
      <c r="AS23" s="882"/>
      <c r="AT23" s="882"/>
      <c r="AU23" s="882"/>
      <c r="AV23" s="882"/>
      <c r="AW23" s="656"/>
      <c r="AX23" s="625"/>
      <c r="AY23" s="882" t="s">
        <v>40</v>
      </c>
      <c r="AZ23" s="882"/>
      <c r="BA23" s="882"/>
      <c r="BB23" s="882"/>
      <c r="BC23" s="882"/>
      <c r="BD23" s="882"/>
      <c r="BE23" s="882"/>
      <c r="BF23" s="882"/>
      <c r="BG23" s="882"/>
      <c r="BH23" s="882"/>
      <c r="BI23" s="882"/>
      <c r="BJ23" s="882"/>
      <c r="BK23" s="882"/>
      <c r="BL23" s="882"/>
      <c r="BM23" s="630"/>
      <c r="BN23" s="651"/>
      <c r="BO23" s="882" t="s">
        <v>40</v>
      </c>
      <c r="BP23" s="882"/>
      <c r="BQ23" s="882"/>
      <c r="BR23" s="882"/>
      <c r="BS23" s="882"/>
      <c r="BT23" s="882"/>
      <c r="BU23" s="882"/>
      <c r="BV23" s="882"/>
      <c r="BW23" s="882"/>
      <c r="BX23" s="882"/>
      <c r="BY23" s="882"/>
      <c r="BZ23" s="882"/>
      <c r="CA23" s="882"/>
      <c r="CB23" s="882"/>
      <c r="CC23" s="656"/>
      <c r="CD23" s="652"/>
      <c r="CT23" s="652"/>
      <c r="CU23" s="652"/>
    </row>
    <row r="24" spans="2:99" ht="16.5" thickBot="1" x14ac:dyDescent="0.25">
      <c r="B24" s="63" t="s">
        <v>47</v>
      </c>
      <c r="C24" s="612"/>
      <c r="D24" s="612"/>
      <c r="E24" s="64"/>
      <c r="F24" s="61"/>
      <c r="G24" s="61" t="s">
        <v>38</v>
      </c>
      <c r="H24" s="612"/>
      <c r="I24" s="625"/>
      <c r="J24" s="612"/>
      <c r="K24" s="612"/>
      <c r="L24" s="612"/>
      <c r="M24" s="612"/>
      <c r="N24" s="612"/>
      <c r="O24" s="612"/>
      <c r="AC24" s="615"/>
      <c r="AF24" s="630"/>
      <c r="AG24" s="1074"/>
      <c r="AH24" s="615"/>
      <c r="AI24" s="881" t="s">
        <v>48</v>
      </c>
      <c r="AJ24" s="881"/>
      <c r="AK24" s="881"/>
      <c r="AL24" s="881"/>
      <c r="AM24" s="881"/>
      <c r="AN24" s="881"/>
      <c r="AO24" s="881"/>
      <c r="AP24" s="881"/>
      <c r="AQ24" s="881"/>
      <c r="AR24" s="881"/>
      <c r="AS24" s="886">
        <v>1</v>
      </c>
      <c r="AT24" s="886"/>
      <c r="AU24" s="886">
        <v>1</v>
      </c>
      <c r="AV24" s="886"/>
      <c r="AW24" s="648"/>
      <c r="AX24" s="612"/>
      <c r="AY24" s="878" t="s">
        <v>49</v>
      </c>
      <c r="AZ24" s="878"/>
      <c r="BA24" s="878"/>
      <c r="BB24" s="878"/>
      <c r="BC24" s="878"/>
      <c r="BD24" s="878"/>
      <c r="BE24" s="878"/>
      <c r="BF24" s="878"/>
      <c r="BG24" s="878"/>
      <c r="BH24" s="878"/>
      <c r="BI24" s="880">
        <v>0</v>
      </c>
      <c r="BJ24" s="880"/>
      <c r="BK24" s="880">
        <v>1</v>
      </c>
      <c r="BL24" s="880"/>
      <c r="BM24" s="648"/>
      <c r="BN24" s="645"/>
      <c r="BO24" s="878" t="s">
        <v>50</v>
      </c>
      <c r="BP24" s="878"/>
      <c r="BQ24" s="878"/>
      <c r="BR24" s="878"/>
      <c r="BS24" s="878"/>
      <c r="BT24" s="878"/>
      <c r="BU24" s="878"/>
      <c r="BV24" s="878"/>
      <c r="BW24" s="878"/>
      <c r="BX24" s="878"/>
      <c r="BY24" s="880">
        <v>0</v>
      </c>
      <c r="BZ24" s="880"/>
      <c r="CA24" s="880">
        <v>1</v>
      </c>
      <c r="CB24" s="880"/>
      <c r="CC24" s="648"/>
    </row>
    <row r="25" spans="2:99" ht="15.75" x14ac:dyDescent="0.2">
      <c r="B25" s="63" t="s">
        <v>51</v>
      </c>
      <c r="C25" s="612"/>
      <c r="D25" s="612"/>
      <c r="E25" s="64"/>
      <c r="F25" s="61"/>
      <c r="G25" s="61" t="s">
        <v>38</v>
      </c>
      <c r="H25" s="612"/>
      <c r="I25" s="612"/>
      <c r="J25" s="625"/>
      <c r="K25" s="625"/>
      <c r="L25" s="625"/>
      <c r="M25" s="625"/>
      <c r="N25" s="625"/>
      <c r="O25" s="625"/>
      <c r="AC25" s="615"/>
      <c r="AF25" s="630"/>
      <c r="AG25" s="1074"/>
      <c r="AH25" s="615"/>
      <c r="AI25" s="881"/>
      <c r="AJ25" s="881"/>
      <c r="AK25" s="881"/>
      <c r="AL25" s="881"/>
      <c r="AM25" s="881"/>
      <c r="AN25" s="881"/>
      <c r="AO25" s="881"/>
      <c r="AP25" s="881"/>
      <c r="AQ25" s="881"/>
      <c r="AR25" s="881"/>
      <c r="AS25" s="886"/>
      <c r="AT25" s="886"/>
      <c r="AU25" s="886"/>
      <c r="AV25" s="886"/>
      <c r="AW25" s="654"/>
      <c r="AX25" s="612"/>
      <c r="AY25" s="878"/>
      <c r="AZ25" s="878"/>
      <c r="BA25" s="878"/>
      <c r="BB25" s="878"/>
      <c r="BC25" s="878"/>
      <c r="BD25" s="878"/>
      <c r="BE25" s="878"/>
      <c r="BF25" s="878"/>
      <c r="BG25" s="878"/>
      <c r="BH25" s="878"/>
      <c r="BI25" s="880"/>
      <c r="BJ25" s="880"/>
      <c r="BK25" s="880"/>
      <c r="BL25" s="880"/>
      <c r="BM25" s="632"/>
      <c r="BN25" s="645"/>
      <c r="BO25" s="878"/>
      <c r="BP25" s="878"/>
      <c r="BQ25" s="878"/>
      <c r="BR25" s="878"/>
      <c r="BS25" s="878"/>
      <c r="BT25" s="878"/>
      <c r="BU25" s="878"/>
      <c r="BV25" s="878"/>
      <c r="BW25" s="878"/>
      <c r="BX25" s="878"/>
      <c r="BY25" s="880"/>
      <c r="BZ25" s="880"/>
      <c r="CA25" s="880"/>
      <c r="CB25" s="880"/>
      <c r="CC25" s="654"/>
      <c r="CD25" s="615"/>
    </row>
    <row r="26" spans="2:99" ht="15.75" x14ac:dyDescent="0.2">
      <c r="B26" s="63" t="s">
        <v>52</v>
      </c>
      <c r="C26" s="612"/>
      <c r="D26" s="612"/>
      <c r="E26" s="64"/>
      <c r="F26" s="61"/>
      <c r="G26" s="61" t="s">
        <v>38</v>
      </c>
      <c r="H26" s="612"/>
      <c r="I26" s="612"/>
      <c r="J26" s="612"/>
      <c r="K26" s="612"/>
      <c r="L26" s="612"/>
      <c r="M26" s="612"/>
      <c r="N26" s="612"/>
      <c r="O26" s="612"/>
      <c r="P26" s="652"/>
      <c r="Q26" s="652"/>
      <c r="R26" s="652"/>
      <c r="S26" s="652"/>
      <c r="T26" s="652"/>
      <c r="U26" s="652"/>
      <c r="V26" s="652"/>
      <c r="W26" s="652"/>
      <c r="X26" s="652"/>
      <c r="Y26" s="652"/>
      <c r="Z26" s="652"/>
      <c r="AA26" s="652"/>
      <c r="AB26" s="652"/>
      <c r="AC26" s="649"/>
      <c r="AD26" s="652"/>
      <c r="AE26" s="652"/>
      <c r="AF26" s="653"/>
      <c r="AG26" s="1073"/>
      <c r="AH26" s="649"/>
      <c r="AI26" s="885" t="s">
        <v>53</v>
      </c>
      <c r="AJ26" s="885"/>
      <c r="AK26" s="885"/>
      <c r="AL26" s="885"/>
      <c r="AM26" s="885"/>
      <c r="AN26" s="885"/>
      <c r="AO26" s="885"/>
      <c r="AP26" s="885"/>
      <c r="AQ26" s="885"/>
      <c r="AR26" s="885"/>
      <c r="AS26" s="885"/>
      <c r="AT26" s="885"/>
      <c r="AU26" s="885"/>
      <c r="AV26" s="885"/>
      <c r="AW26" s="656"/>
      <c r="AX26" s="625"/>
      <c r="AY26" s="882" t="s">
        <v>40</v>
      </c>
      <c r="AZ26" s="882"/>
      <c r="BA26" s="882"/>
      <c r="BB26" s="882"/>
      <c r="BC26" s="882"/>
      <c r="BD26" s="882"/>
      <c r="BE26" s="882"/>
      <c r="BF26" s="882"/>
      <c r="BG26" s="882"/>
      <c r="BH26" s="882"/>
      <c r="BI26" s="882"/>
      <c r="BJ26" s="882"/>
      <c r="BK26" s="882"/>
      <c r="BL26" s="882"/>
      <c r="BM26" s="630"/>
      <c r="BN26" s="651"/>
      <c r="BO26" s="882" t="s">
        <v>40</v>
      </c>
      <c r="BP26" s="882"/>
      <c r="BQ26" s="882"/>
      <c r="BR26" s="882"/>
      <c r="BS26" s="882"/>
      <c r="BT26" s="882"/>
      <c r="BU26" s="882"/>
      <c r="BV26" s="882"/>
      <c r="BW26" s="882"/>
      <c r="BX26" s="882"/>
      <c r="BY26" s="882"/>
      <c r="BZ26" s="882"/>
      <c r="CA26" s="882"/>
      <c r="CB26" s="882"/>
      <c r="CC26" s="656"/>
      <c r="CD26" s="652"/>
      <c r="CT26" s="652"/>
      <c r="CU26" s="652"/>
    </row>
    <row r="27" spans="2:99" ht="16.5" thickBot="1" x14ac:dyDescent="0.25">
      <c r="B27" s="63" t="s">
        <v>54</v>
      </c>
      <c r="C27" s="612"/>
      <c r="D27" s="612"/>
      <c r="E27" s="64"/>
      <c r="F27" s="61"/>
      <c r="G27" s="61" t="s">
        <v>38</v>
      </c>
      <c r="H27" s="612"/>
      <c r="I27" s="612"/>
      <c r="J27" s="612"/>
      <c r="K27" s="612"/>
      <c r="L27" s="612"/>
      <c r="M27" s="612"/>
      <c r="N27" s="612"/>
      <c r="O27" s="612"/>
      <c r="AC27" s="615"/>
      <c r="AF27" s="630"/>
      <c r="AI27" s="881" t="s">
        <v>55</v>
      </c>
      <c r="AJ27" s="881"/>
      <c r="AK27" s="881"/>
      <c r="AL27" s="881"/>
      <c r="AM27" s="881"/>
      <c r="AN27" s="881"/>
      <c r="AO27" s="881"/>
      <c r="AP27" s="881"/>
      <c r="AQ27" s="881"/>
      <c r="AR27" s="881"/>
      <c r="AS27" s="886">
        <v>0</v>
      </c>
      <c r="AT27" s="886"/>
      <c r="AU27" s="886">
        <v>1</v>
      </c>
      <c r="AV27" s="886"/>
      <c r="AW27" s="648"/>
      <c r="AY27" s="621"/>
      <c r="AZ27" s="621"/>
      <c r="BA27" s="621"/>
      <c r="BB27" s="621"/>
      <c r="BC27" s="621"/>
      <c r="BD27" s="621"/>
      <c r="BE27" s="621"/>
      <c r="BF27" s="621"/>
      <c r="BG27" s="621"/>
      <c r="BH27" s="621"/>
      <c r="BI27" s="645" t="s">
        <v>4</v>
      </c>
      <c r="BJ27" s="645"/>
      <c r="BK27" s="645"/>
      <c r="BL27" s="645"/>
      <c r="BM27" s="657"/>
      <c r="BN27" s="615"/>
      <c r="BO27" s="621"/>
      <c r="BP27" s="621"/>
      <c r="BQ27" s="621"/>
      <c r="BR27" s="621"/>
      <c r="BS27" s="621"/>
      <c r="BT27" s="621"/>
      <c r="BU27" s="621"/>
      <c r="BV27" s="621"/>
      <c r="BW27" s="621"/>
      <c r="BX27" s="621"/>
      <c r="BY27" s="645"/>
      <c r="BZ27" s="645"/>
      <c r="CA27" s="658"/>
      <c r="CB27" s="658"/>
      <c r="CC27" s="657"/>
      <c r="CD27" s="615"/>
    </row>
    <row r="28" spans="2:99" ht="16.5" thickBot="1" x14ac:dyDescent="0.25">
      <c r="B28" s="63" t="s">
        <v>56</v>
      </c>
      <c r="C28" s="612"/>
      <c r="D28" s="612"/>
      <c r="E28" s="64"/>
      <c r="F28" s="61"/>
      <c r="G28" s="61" t="s">
        <v>38</v>
      </c>
      <c r="H28" s="612"/>
      <c r="I28" s="612"/>
      <c r="J28" s="625"/>
      <c r="K28" s="625"/>
      <c r="L28" s="625"/>
      <c r="M28" s="625"/>
      <c r="N28" s="625"/>
      <c r="O28" s="625"/>
      <c r="AC28" s="615"/>
      <c r="AF28" s="630"/>
      <c r="AI28" s="881"/>
      <c r="AJ28" s="881"/>
      <c r="AK28" s="881"/>
      <c r="AL28" s="881"/>
      <c r="AM28" s="881"/>
      <c r="AN28" s="881"/>
      <c r="AO28" s="881"/>
      <c r="AP28" s="881"/>
      <c r="AQ28" s="881"/>
      <c r="AR28" s="881"/>
      <c r="AS28" s="886"/>
      <c r="AT28" s="886"/>
      <c r="AU28" s="886"/>
      <c r="AV28" s="886"/>
      <c r="AW28" s="654"/>
      <c r="AY28" s="878" t="s">
        <v>57</v>
      </c>
      <c r="AZ28" s="878"/>
      <c r="BA28" s="878"/>
      <c r="BB28" s="878"/>
      <c r="BC28" s="878"/>
      <c r="BD28" s="878"/>
      <c r="BE28" s="878"/>
      <c r="BF28" s="878"/>
      <c r="BG28" s="878"/>
      <c r="BH28" s="878"/>
      <c r="BI28" s="879">
        <v>0</v>
      </c>
      <c r="BJ28" s="879"/>
      <c r="BK28" s="880">
        <v>1</v>
      </c>
      <c r="BL28" s="880"/>
      <c r="BM28" s="630"/>
      <c r="BO28" s="878" t="s">
        <v>58</v>
      </c>
      <c r="BP28" s="878"/>
      <c r="BQ28" s="878"/>
      <c r="BR28" s="878"/>
      <c r="BS28" s="878"/>
      <c r="BT28" s="878"/>
      <c r="BU28" s="878"/>
      <c r="BV28" s="878"/>
      <c r="BW28" s="878"/>
      <c r="BX28" s="878"/>
      <c r="BY28" s="880">
        <v>0</v>
      </c>
      <c r="BZ28" s="880"/>
      <c r="CA28" s="880">
        <v>1</v>
      </c>
      <c r="CB28" s="880"/>
      <c r="CC28" s="657"/>
    </row>
    <row r="29" spans="2:99" ht="15.75" x14ac:dyDescent="0.2">
      <c r="B29" s="63" t="s">
        <v>59</v>
      </c>
      <c r="C29" s="612"/>
      <c r="D29" s="612"/>
      <c r="E29" s="64"/>
      <c r="F29" s="61"/>
      <c r="G29" s="61" t="s">
        <v>38</v>
      </c>
      <c r="H29" s="612"/>
      <c r="I29" s="612"/>
      <c r="J29" s="612"/>
      <c r="K29" s="612"/>
      <c r="L29" s="612"/>
      <c r="M29" s="612"/>
      <c r="N29" s="612"/>
      <c r="O29" s="612"/>
      <c r="AC29" s="615"/>
      <c r="AF29" s="630"/>
      <c r="AI29" s="1075"/>
      <c r="AJ29" s="1075"/>
      <c r="AK29" s="1075"/>
      <c r="AL29" s="1075"/>
      <c r="AM29" s="1075"/>
      <c r="AN29" s="1075"/>
      <c r="AO29" s="1075"/>
      <c r="AP29" s="1075"/>
      <c r="AQ29" s="1075"/>
      <c r="AR29" s="1075"/>
      <c r="AS29" s="1075"/>
      <c r="AT29" s="1075"/>
      <c r="AU29" s="1075"/>
      <c r="AV29" s="1075"/>
      <c r="AW29" s="656"/>
      <c r="AY29" s="878"/>
      <c r="AZ29" s="878"/>
      <c r="BA29" s="878"/>
      <c r="BB29" s="878"/>
      <c r="BC29" s="878"/>
      <c r="BD29" s="878"/>
      <c r="BE29" s="878"/>
      <c r="BF29" s="878"/>
      <c r="BG29" s="878"/>
      <c r="BH29" s="878"/>
      <c r="BI29" s="879"/>
      <c r="BJ29" s="879"/>
      <c r="BK29" s="880"/>
      <c r="BL29" s="880"/>
      <c r="BM29" s="1076"/>
      <c r="BO29" s="878"/>
      <c r="BP29" s="878"/>
      <c r="BQ29" s="878"/>
      <c r="BR29" s="878"/>
      <c r="BS29" s="878"/>
      <c r="BT29" s="878"/>
      <c r="BU29" s="878"/>
      <c r="BV29" s="878"/>
      <c r="BW29" s="878"/>
      <c r="BX29" s="878"/>
      <c r="BY29" s="880"/>
      <c r="BZ29" s="880"/>
      <c r="CA29" s="880"/>
      <c r="CB29" s="880"/>
      <c r="CC29" s="1077"/>
    </row>
    <row r="30" spans="2:99" ht="16.5" thickBot="1" x14ac:dyDescent="0.25">
      <c r="B30" s="63" t="s">
        <v>60</v>
      </c>
      <c r="C30" s="612"/>
      <c r="D30" s="612"/>
      <c r="E30" s="64"/>
      <c r="F30" s="61"/>
      <c r="G30" s="61" t="s">
        <v>38</v>
      </c>
      <c r="H30" s="612"/>
      <c r="I30" s="612"/>
      <c r="J30" s="612"/>
      <c r="K30" s="612"/>
      <c r="L30" s="612"/>
      <c r="M30" s="612"/>
      <c r="N30" s="612"/>
      <c r="O30" s="612"/>
      <c r="AC30" s="615"/>
      <c r="AF30" s="630"/>
      <c r="AI30" s="878" t="s">
        <v>61</v>
      </c>
      <c r="AJ30" s="878"/>
      <c r="AK30" s="878"/>
      <c r="AL30" s="878"/>
      <c r="AM30" s="878"/>
      <c r="AN30" s="878"/>
      <c r="AO30" s="878"/>
      <c r="AP30" s="878"/>
      <c r="AQ30" s="878"/>
      <c r="AR30" s="878"/>
      <c r="AS30" s="880">
        <v>0</v>
      </c>
      <c r="AT30" s="880"/>
      <c r="AU30" s="880">
        <v>1</v>
      </c>
      <c r="AV30" s="880"/>
      <c r="AW30" s="648"/>
      <c r="AY30" s="659"/>
      <c r="AZ30" s="659"/>
      <c r="BA30" s="659"/>
      <c r="BB30" s="659"/>
      <c r="BC30" s="659"/>
      <c r="BD30" s="659"/>
      <c r="BE30" s="659"/>
      <c r="BF30" s="659"/>
      <c r="BG30" s="659"/>
      <c r="BH30" s="659"/>
      <c r="BI30" s="659"/>
      <c r="BJ30" s="659"/>
      <c r="BK30" s="659"/>
      <c r="BL30" s="659"/>
      <c r="BM30" s="653"/>
      <c r="BO30" s="659"/>
      <c r="BP30" s="659"/>
      <c r="BQ30" s="659"/>
      <c r="BR30" s="659"/>
      <c r="BS30" s="659"/>
      <c r="BT30" s="659"/>
      <c r="BU30" s="659"/>
      <c r="BV30" s="659"/>
      <c r="BW30" s="659"/>
      <c r="BX30" s="659"/>
      <c r="BY30" s="659"/>
      <c r="BZ30" s="659"/>
      <c r="CA30" s="659"/>
      <c r="CB30" s="659"/>
      <c r="CC30" s="656"/>
    </row>
    <row r="31" spans="2:99" ht="15.75" x14ac:dyDescent="0.2">
      <c r="B31" s="63" t="s">
        <v>62</v>
      </c>
      <c r="C31" s="612"/>
      <c r="D31" s="612"/>
      <c r="E31" s="64"/>
      <c r="F31" s="78" t="s">
        <v>4</v>
      </c>
      <c r="G31" s="61" t="s">
        <v>38</v>
      </c>
      <c r="H31" s="612"/>
      <c r="I31" s="612"/>
      <c r="J31" s="612"/>
      <c r="K31" s="612"/>
      <c r="L31" s="612"/>
      <c r="M31" s="612"/>
      <c r="N31" s="612"/>
      <c r="O31" s="612"/>
      <c r="R31" s="1078"/>
      <c r="AC31" s="615"/>
      <c r="AF31" s="630"/>
      <c r="AI31" s="878"/>
      <c r="AJ31" s="878"/>
      <c r="AK31" s="878"/>
      <c r="AL31" s="878"/>
      <c r="AM31" s="878"/>
      <c r="AN31" s="878"/>
      <c r="AO31" s="878"/>
      <c r="AP31" s="878"/>
      <c r="AQ31" s="878"/>
      <c r="AR31" s="878"/>
      <c r="AS31" s="880"/>
      <c r="AT31" s="880"/>
      <c r="AU31" s="880"/>
      <c r="AV31" s="880"/>
      <c r="AW31" s="654"/>
      <c r="AY31" s="878" t="s">
        <v>63</v>
      </c>
      <c r="AZ31" s="878"/>
      <c r="BA31" s="878"/>
      <c r="BB31" s="878"/>
      <c r="BC31" s="878"/>
      <c r="BD31" s="878"/>
      <c r="BE31" s="878"/>
      <c r="BF31" s="878"/>
      <c r="BG31" s="878"/>
      <c r="BH31" s="878"/>
      <c r="BI31" s="879">
        <v>0</v>
      </c>
      <c r="BJ31" s="879"/>
      <c r="BK31" s="880">
        <v>1</v>
      </c>
      <c r="BL31" s="880"/>
      <c r="BM31" s="653"/>
      <c r="BO31" s="878" t="s">
        <v>64</v>
      </c>
      <c r="BP31" s="878"/>
      <c r="BQ31" s="878"/>
      <c r="BR31" s="878"/>
      <c r="BS31" s="878"/>
      <c r="BT31" s="878"/>
      <c r="BU31" s="878"/>
      <c r="BV31" s="878"/>
      <c r="BW31" s="878"/>
      <c r="BX31" s="878"/>
      <c r="BY31" s="659"/>
      <c r="BZ31" s="659"/>
      <c r="CA31" s="659"/>
      <c r="CB31" s="659"/>
      <c r="CC31" s="656"/>
    </row>
    <row r="32" spans="2:99" ht="16.5" thickBot="1" x14ac:dyDescent="0.25">
      <c r="B32" s="63" t="s">
        <v>65</v>
      </c>
      <c r="C32" s="612"/>
      <c r="D32" s="612"/>
      <c r="E32" s="64"/>
      <c r="F32" s="78" t="s">
        <v>4</v>
      </c>
      <c r="G32" s="61" t="s">
        <v>38</v>
      </c>
      <c r="H32" s="612"/>
      <c r="I32" s="612"/>
      <c r="J32" s="612"/>
      <c r="K32" s="612"/>
      <c r="L32" s="612"/>
      <c r="M32" s="612"/>
      <c r="N32" s="612"/>
      <c r="O32" s="612"/>
      <c r="AC32" s="615"/>
      <c r="AF32" s="630"/>
      <c r="AI32" s="882" t="s">
        <v>40</v>
      </c>
      <c r="AJ32" s="882"/>
      <c r="AK32" s="882"/>
      <c r="AL32" s="882"/>
      <c r="AM32" s="882"/>
      <c r="AN32" s="882"/>
      <c r="AO32" s="882"/>
      <c r="AP32" s="882"/>
      <c r="AQ32" s="882"/>
      <c r="AR32" s="882"/>
      <c r="AS32" s="882"/>
      <c r="AT32" s="882"/>
      <c r="AU32" s="882"/>
      <c r="AV32" s="882"/>
      <c r="AW32" s="656"/>
      <c r="AY32" s="878"/>
      <c r="AZ32" s="878"/>
      <c r="BA32" s="878"/>
      <c r="BB32" s="878"/>
      <c r="BC32" s="878"/>
      <c r="BD32" s="878"/>
      <c r="BE32" s="878"/>
      <c r="BF32" s="878"/>
      <c r="BG32" s="878"/>
      <c r="BH32" s="878"/>
      <c r="BI32" s="879"/>
      <c r="BJ32" s="879"/>
      <c r="BK32" s="880"/>
      <c r="BL32" s="880"/>
      <c r="BM32" s="653"/>
      <c r="BO32" s="878"/>
      <c r="BP32" s="878"/>
      <c r="BQ32" s="878"/>
      <c r="BR32" s="878"/>
      <c r="BS32" s="878"/>
      <c r="BT32" s="878"/>
      <c r="BU32" s="878"/>
      <c r="BV32" s="878"/>
      <c r="BW32" s="878"/>
      <c r="BX32" s="878"/>
      <c r="BY32" s="880">
        <v>1</v>
      </c>
      <c r="BZ32" s="880"/>
      <c r="CA32" s="880">
        <v>1</v>
      </c>
      <c r="CB32" s="880"/>
      <c r="CC32" s="656"/>
    </row>
    <row r="33" spans="2:81" ht="16.5" thickBot="1" x14ac:dyDescent="0.25">
      <c r="B33" s="649"/>
      <c r="C33" s="649"/>
      <c r="D33" s="615"/>
      <c r="E33" s="615"/>
      <c r="F33" s="615"/>
      <c r="G33" s="615"/>
      <c r="H33" s="615"/>
      <c r="AC33" s="615"/>
      <c r="AF33" s="630"/>
      <c r="AI33" s="878" t="s">
        <v>66</v>
      </c>
      <c r="AJ33" s="878"/>
      <c r="AK33" s="878"/>
      <c r="AL33" s="878"/>
      <c r="AM33" s="878"/>
      <c r="AN33" s="878"/>
      <c r="AO33" s="878"/>
      <c r="AP33" s="878"/>
      <c r="AQ33" s="878"/>
      <c r="AR33" s="878"/>
      <c r="AS33" s="880">
        <v>0</v>
      </c>
      <c r="AT33" s="880"/>
      <c r="AU33" s="880">
        <v>1</v>
      </c>
      <c r="AV33" s="880"/>
      <c r="AW33" s="648"/>
      <c r="AY33" s="659"/>
      <c r="AZ33" s="659"/>
      <c r="BA33" s="659"/>
      <c r="BB33" s="659"/>
      <c r="BC33" s="659"/>
      <c r="BD33" s="659"/>
      <c r="BE33" s="659"/>
      <c r="BF33" s="659"/>
      <c r="BG33" s="659"/>
      <c r="BH33" s="659"/>
      <c r="BI33" s="659"/>
      <c r="BJ33" s="659"/>
      <c r="BK33" s="659"/>
      <c r="BL33" s="659"/>
      <c r="BM33" s="1076"/>
      <c r="BO33" s="650"/>
      <c r="BP33" s="650"/>
      <c r="BQ33" s="650"/>
      <c r="BR33" s="650"/>
      <c r="BS33" s="650"/>
      <c r="BT33" s="650"/>
      <c r="BU33" s="650"/>
      <c r="BV33" s="650"/>
      <c r="BW33" s="650"/>
      <c r="BX33" s="650"/>
      <c r="BY33" s="880"/>
      <c r="BZ33" s="880"/>
      <c r="CA33" s="880"/>
      <c r="CB33" s="880"/>
      <c r="CC33" s="1077"/>
    </row>
    <row r="34" spans="2:81" ht="16.5" thickBot="1" x14ac:dyDescent="0.25">
      <c r="AC34" s="615"/>
      <c r="AF34" s="630"/>
      <c r="AI34" s="878"/>
      <c r="AJ34" s="878"/>
      <c r="AK34" s="878"/>
      <c r="AL34" s="878"/>
      <c r="AM34" s="878"/>
      <c r="AN34" s="878"/>
      <c r="AO34" s="878"/>
      <c r="AP34" s="878"/>
      <c r="AQ34" s="878"/>
      <c r="AR34" s="878"/>
      <c r="AS34" s="880"/>
      <c r="AT34" s="880"/>
      <c r="AU34" s="880"/>
      <c r="AV34" s="880"/>
      <c r="AW34" s="632"/>
      <c r="AY34" s="878" t="s">
        <v>67</v>
      </c>
      <c r="AZ34" s="878"/>
      <c r="BA34" s="878"/>
      <c r="BB34" s="878"/>
      <c r="BC34" s="878"/>
      <c r="BD34" s="878"/>
      <c r="BE34" s="878"/>
      <c r="BF34" s="878"/>
      <c r="BG34" s="878"/>
      <c r="BH34" s="878"/>
      <c r="BI34" s="879">
        <v>0</v>
      </c>
      <c r="BJ34" s="879"/>
      <c r="BK34" s="880">
        <v>1</v>
      </c>
      <c r="BL34" s="880"/>
      <c r="BM34" s="653"/>
      <c r="BO34" s="878" t="s">
        <v>68</v>
      </c>
      <c r="BP34" s="878"/>
      <c r="BQ34" s="878"/>
      <c r="BR34" s="878"/>
      <c r="BS34" s="878"/>
      <c r="BT34" s="878"/>
      <c r="BU34" s="878"/>
      <c r="BV34" s="878"/>
      <c r="BW34" s="878"/>
      <c r="BX34" s="878"/>
      <c r="BY34" s="880">
        <v>0</v>
      </c>
      <c r="BZ34" s="880"/>
      <c r="CA34" s="880">
        <v>1</v>
      </c>
      <c r="CB34" s="880"/>
      <c r="CC34" s="1079"/>
    </row>
    <row r="35" spans="2:81" ht="15.75" x14ac:dyDescent="0.2">
      <c r="AC35" s="615"/>
      <c r="AF35" s="630"/>
      <c r="AI35" s="882"/>
      <c r="AJ35" s="882"/>
      <c r="AK35" s="882"/>
      <c r="AL35" s="882"/>
      <c r="AM35" s="882"/>
      <c r="AN35" s="882"/>
      <c r="AO35" s="882"/>
      <c r="AP35" s="882"/>
      <c r="AQ35" s="882"/>
      <c r="AR35" s="882"/>
      <c r="AS35" s="882"/>
      <c r="AT35" s="882"/>
      <c r="AU35" s="882"/>
      <c r="AV35" s="882"/>
      <c r="AW35" s="630"/>
      <c r="AY35" s="878"/>
      <c r="AZ35" s="878"/>
      <c r="BA35" s="878"/>
      <c r="BB35" s="878"/>
      <c r="BC35" s="878"/>
      <c r="BD35" s="878"/>
      <c r="BE35" s="878"/>
      <c r="BF35" s="878"/>
      <c r="BG35" s="878"/>
      <c r="BH35" s="878"/>
      <c r="BI35" s="879"/>
      <c r="BJ35" s="879"/>
      <c r="BK35" s="880"/>
      <c r="BL35" s="880"/>
      <c r="BM35" s="1080"/>
      <c r="BO35" s="878"/>
      <c r="BP35" s="878"/>
      <c r="BQ35" s="878"/>
      <c r="BR35" s="878"/>
      <c r="BS35" s="878"/>
      <c r="BT35" s="878"/>
      <c r="BU35" s="878"/>
      <c r="BV35" s="878"/>
      <c r="BW35" s="878"/>
      <c r="BX35" s="878"/>
      <c r="BY35" s="880"/>
      <c r="BZ35" s="880"/>
      <c r="CA35" s="880"/>
      <c r="CB35" s="880"/>
      <c r="CC35" s="656"/>
    </row>
    <row r="36" spans="2:81" ht="15.75" x14ac:dyDescent="0.2">
      <c r="AC36" s="615"/>
      <c r="AF36" s="630"/>
      <c r="AI36" s="659"/>
      <c r="AJ36" s="659"/>
      <c r="AK36" s="659"/>
      <c r="AL36" s="659"/>
      <c r="AM36" s="659"/>
      <c r="AN36" s="659"/>
      <c r="AO36" s="659"/>
      <c r="AP36" s="659"/>
      <c r="AQ36" s="659"/>
      <c r="AR36" s="659"/>
      <c r="AS36" s="659"/>
      <c r="AT36" s="659"/>
      <c r="AU36" s="659"/>
      <c r="AV36" s="659"/>
      <c r="AW36" s="630"/>
      <c r="AY36" s="659"/>
      <c r="AZ36" s="659"/>
      <c r="BA36" s="659"/>
      <c r="BB36" s="659"/>
      <c r="BC36" s="659"/>
      <c r="BD36" s="659"/>
      <c r="BE36" s="659"/>
      <c r="BF36" s="659"/>
      <c r="BG36" s="659"/>
      <c r="BH36" s="659"/>
      <c r="BI36" s="659"/>
      <c r="BJ36" s="659"/>
      <c r="BK36" s="659"/>
      <c r="BL36" s="659"/>
      <c r="BM36" s="649"/>
      <c r="BO36" s="650"/>
      <c r="BP36" s="650"/>
      <c r="BQ36" s="650"/>
      <c r="BR36" s="650"/>
      <c r="BS36" s="650"/>
      <c r="BT36" s="650"/>
      <c r="BU36" s="650"/>
      <c r="BV36" s="650"/>
      <c r="BW36" s="650"/>
      <c r="BX36" s="650"/>
      <c r="BY36" s="650"/>
      <c r="BZ36" s="650"/>
      <c r="CA36" s="650"/>
      <c r="CB36" s="650"/>
      <c r="CC36" s="656"/>
    </row>
    <row r="37" spans="2:81" ht="16.5" thickBot="1" x14ac:dyDescent="0.25">
      <c r="AC37" s="615"/>
      <c r="AF37" s="630"/>
      <c r="AI37" s="878" t="s">
        <v>69</v>
      </c>
      <c r="AJ37" s="878"/>
      <c r="AK37" s="878"/>
      <c r="AL37" s="878"/>
      <c r="AM37" s="878"/>
      <c r="AN37" s="878"/>
      <c r="AO37" s="878"/>
      <c r="AP37" s="878"/>
      <c r="AQ37" s="878"/>
      <c r="AR37" s="878"/>
      <c r="AS37" s="880">
        <v>0</v>
      </c>
      <c r="AT37" s="880"/>
      <c r="AU37" s="880">
        <v>1</v>
      </c>
      <c r="AV37" s="880"/>
      <c r="AW37" s="630"/>
      <c r="AY37" s="659"/>
      <c r="AZ37" s="659"/>
      <c r="BA37" s="659"/>
      <c r="BB37" s="659"/>
      <c r="BC37" s="659"/>
      <c r="BD37" s="659"/>
      <c r="BE37" s="659"/>
      <c r="BF37" s="659"/>
      <c r="BG37" s="659"/>
      <c r="BH37" s="659"/>
      <c r="BI37" s="659"/>
      <c r="BJ37" s="659"/>
      <c r="BK37" s="659"/>
      <c r="BL37" s="659"/>
      <c r="BM37" s="649"/>
      <c r="BO37" s="878" t="s">
        <v>70</v>
      </c>
      <c r="BP37" s="878"/>
      <c r="BQ37" s="878"/>
      <c r="BR37" s="878"/>
      <c r="BS37" s="878"/>
      <c r="BT37" s="878"/>
      <c r="BU37" s="878"/>
      <c r="BV37" s="878"/>
      <c r="BW37" s="878"/>
      <c r="BX37" s="878"/>
      <c r="BY37" s="880">
        <v>0</v>
      </c>
      <c r="BZ37" s="880"/>
      <c r="CA37" s="880">
        <v>1</v>
      </c>
      <c r="CB37" s="880"/>
      <c r="CC37" s="656"/>
    </row>
    <row r="38" spans="2:81" ht="15.75" x14ac:dyDescent="0.2">
      <c r="AC38" s="615"/>
      <c r="AF38" s="630"/>
      <c r="AI38" s="878"/>
      <c r="AJ38" s="878"/>
      <c r="AK38" s="878"/>
      <c r="AL38" s="878"/>
      <c r="AM38" s="878"/>
      <c r="AN38" s="878"/>
      <c r="AO38" s="878"/>
      <c r="AP38" s="878"/>
      <c r="AQ38" s="878"/>
      <c r="AR38" s="878"/>
      <c r="AS38" s="880"/>
      <c r="AT38" s="880"/>
      <c r="AU38" s="880"/>
      <c r="AV38" s="880"/>
      <c r="AW38" s="632"/>
      <c r="AY38" s="659"/>
      <c r="AZ38" s="659"/>
      <c r="BA38" s="659"/>
      <c r="BB38" s="659"/>
      <c r="BC38" s="659"/>
      <c r="BD38" s="659"/>
      <c r="BE38" s="659"/>
      <c r="BF38" s="659"/>
      <c r="BG38" s="659"/>
      <c r="BH38" s="659"/>
      <c r="BI38" s="659"/>
      <c r="BJ38" s="659"/>
      <c r="BK38" s="659"/>
      <c r="BL38" s="659"/>
      <c r="BM38" s="649"/>
      <c r="BO38" s="878"/>
      <c r="BP38" s="878"/>
      <c r="BQ38" s="878"/>
      <c r="BR38" s="878"/>
      <c r="BS38" s="878"/>
      <c r="BT38" s="878"/>
      <c r="BU38" s="878"/>
      <c r="BV38" s="878"/>
      <c r="BW38" s="878"/>
      <c r="BX38" s="878"/>
      <c r="BY38" s="880"/>
      <c r="BZ38" s="880"/>
      <c r="CA38" s="880"/>
      <c r="CB38" s="880"/>
      <c r="CC38" s="1077"/>
    </row>
    <row r="39" spans="2:81" ht="15.75" x14ac:dyDescent="0.2">
      <c r="AC39" s="615"/>
      <c r="AF39" s="630"/>
      <c r="AI39" s="659"/>
      <c r="AJ39" s="659"/>
      <c r="AK39" s="659"/>
      <c r="AL39" s="659"/>
      <c r="AM39" s="659"/>
      <c r="AN39" s="659"/>
      <c r="AO39" s="659"/>
      <c r="AP39" s="659"/>
      <c r="AQ39" s="659"/>
      <c r="AR39" s="659"/>
      <c r="AS39" s="659"/>
      <c r="AT39" s="659"/>
      <c r="AU39" s="659"/>
      <c r="AV39" s="659"/>
      <c r="AW39" s="630"/>
      <c r="AY39" s="659"/>
      <c r="AZ39" s="659"/>
      <c r="BA39" s="659"/>
      <c r="BB39" s="659"/>
      <c r="BC39" s="659"/>
      <c r="BD39" s="659"/>
      <c r="BE39" s="659"/>
      <c r="BF39" s="659"/>
      <c r="BG39" s="659"/>
      <c r="BH39" s="659"/>
      <c r="BI39" s="659"/>
      <c r="BJ39" s="659"/>
      <c r="BK39" s="659"/>
      <c r="BL39" s="659"/>
      <c r="BM39" s="649"/>
      <c r="BO39" s="650"/>
      <c r="BP39" s="650"/>
      <c r="BQ39" s="650"/>
      <c r="BR39" s="650"/>
      <c r="BS39" s="650"/>
      <c r="BT39" s="650"/>
      <c r="BU39" s="650"/>
      <c r="BV39" s="650"/>
      <c r="BW39" s="650"/>
      <c r="BX39" s="650"/>
      <c r="BY39" s="650"/>
      <c r="BZ39" s="650"/>
      <c r="CA39" s="650"/>
      <c r="CB39" s="650"/>
      <c r="CC39" s="656"/>
    </row>
    <row r="40" spans="2:81" ht="16.5" thickBot="1" x14ac:dyDescent="0.25">
      <c r="AC40" s="615"/>
      <c r="AF40" s="630"/>
      <c r="AI40" s="878" t="s">
        <v>71</v>
      </c>
      <c r="AJ40" s="878"/>
      <c r="AK40" s="878"/>
      <c r="AL40" s="878"/>
      <c r="AM40" s="878"/>
      <c r="AN40" s="878"/>
      <c r="AO40" s="878"/>
      <c r="AP40" s="878"/>
      <c r="AQ40" s="878"/>
      <c r="AR40" s="878"/>
      <c r="AS40" s="880">
        <v>0</v>
      </c>
      <c r="AT40" s="880"/>
      <c r="AU40" s="880">
        <v>1</v>
      </c>
      <c r="AV40" s="880"/>
      <c r="AW40" s="630"/>
      <c r="AY40" s="659"/>
      <c r="AZ40" s="659"/>
      <c r="BA40" s="659"/>
      <c r="BB40" s="659"/>
      <c r="BC40" s="659"/>
      <c r="BD40" s="659"/>
      <c r="BE40" s="659"/>
      <c r="BF40" s="659"/>
      <c r="BG40" s="659"/>
      <c r="BH40" s="659"/>
      <c r="BI40" s="659"/>
      <c r="BJ40" s="659"/>
      <c r="BK40" s="659"/>
      <c r="BL40" s="659"/>
      <c r="BM40" s="649"/>
      <c r="BO40" s="650"/>
      <c r="BP40" s="650"/>
      <c r="BQ40" s="650"/>
      <c r="BR40" s="650"/>
      <c r="BS40" s="650"/>
      <c r="BT40" s="650"/>
      <c r="BU40" s="650"/>
      <c r="BV40" s="650"/>
      <c r="BW40" s="650"/>
      <c r="BX40" s="650"/>
      <c r="BY40" s="650"/>
      <c r="BZ40" s="650"/>
      <c r="CA40" s="650"/>
      <c r="CB40" s="650"/>
      <c r="CC40" s="656"/>
    </row>
    <row r="41" spans="2:81" ht="16.5" thickBot="1" x14ac:dyDescent="0.25">
      <c r="AC41" s="615"/>
      <c r="AF41" s="630"/>
      <c r="AI41" s="878"/>
      <c r="AJ41" s="878"/>
      <c r="AK41" s="878"/>
      <c r="AL41" s="878"/>
      <c r="AM41" s="878"/>
      <c r="AN41" s="878"/>
      <c r="AO41" s="878"/>
      <c r="AP41" s="878"/>
      <c r="AQ41" s="878"/>
      <c r="AR41" s="878"/>
      <c r="AS41" s="880"/>
      <c r="AT41" s="880"/>
      <c r="AU41" s="880"/>
      <c r="AV41" s="880"/>
      <c r="AW41" s="632"/>
      <c r="AY41" s="659"/>
      <c r="AZ41" s="659"/>
      <c r="BA41" s="659"/>
      <c r="BB41" s="659"/>
      <c r="BC41" s="659"/>
      <c r="BD41" s="659"/>
      <c r="BE41" s="659"/>
      <c r="BF41" s="659"/>
      <c r="BG41" s="659"/>
      <c r="BH41" s="659"/>
      <c r="BI41" s="659"/>
      <c r="BJ41" s="659"/>
      <c r="BK41" s="659"/>
      <c r="BL41" s="659"/>
      <c r="BM41" s="649"/>
      <c r="BO41" s="878" t="s">
        <v>72</v>
      </c>
      <c r="BP41" s="878"/>
      <c r="BQ41" s="878"/>
      <c r="BR41" s="878"/>
      <c r="BS41" s="878"/>
      <c r="BT41" s="878"/>
      <c r="BU41" s="878"/>
      <c r="BV41" s="878"/>
      <c r="BW41" s="878"/>
      <c r="BX41" s="878"/>
      <c r="BY41" s="880">
        <v>0</v>
      </c>
      <c r="BZ41" s="880"/>
      <c r="CA41" s="880">
        <v>1</v>
      </c>
      <c r="CB41" s="880"/>
      <c r="CC41" s="656"/>
    </row>
    <row r="42" spans="2:81" ht="15.75" x14ac:dyDescent="0.2">
      <c r="AC42" s="615"/>
      <c r="AF42" s="630"/>
      <c r="AI42" s="659"/>
      <c r="AJ42" s="659"/>
      <c r="AK42" s="659"/>
      <c r="AL42" s="659"/>
      <c r="AM42" s="659"/>
      <c r="AN42" s="659"/>
      <c r="AO42" s="659"/>
      <c r="AP42" s="659"/>
      <c r="AQ42" s="659"/>
      <c r="AR42" s="659"/>
      <c r="AS42" s="659"/>
      <c r="AT42" s="659"/>
      <c r="AU42" s="659"/>
      <c r="AV42" s="659"/>
      <c r="AW42" s="630"/>
      <c r="AY42" s="659"/>
      <c r="AZ42" s="659"/>
      <c r="BA42" s="659"/>
      <c r="BB42" s="659"/>
      <c r="BC42" s="659"/>
      <c r="BD42" s="659"/>
      <c r="BE42" s="659"/>
      <c r="BF42" s="659"/>
      <c r="BG42" s="659"/>
      <c r="BH42" s="659"/>
      <c r="BI42" s="659"/>
      <c r="BJ42" s="659"/>
      <c r="BK42" s="659"/>
      <c r="BL42" s="659"/>
      <c r="BM42" s="649"/>
      <c r="BO42" s="878"/>
      <c r="BP42" s="878"/>
      <c r="BQ42" s="878"/>
      <c r="BR42" s="878"/>
      <c r="BS42" s="878"/>
      <c r="BT42" s="878"/>
      <c r="BU42" s="878"/>
      <c r="BV42" s="878"/>
      <c r="BW42" s="878"/>
      <c r="BX42" s="878"/>
      <c r="BY42" s="880"/>
      <c r="BZ42" s="880"/>
      <c r="CA42" s="880"/>
      <c r="CB42" s="880"/>
      <c r="CC42" s="1077"/>
    </row>
    <row r="43" spans="2:81" ht="16.5" thickBot="1" x14ac:dyDescent="0.25">
      <c r="AC43" s="615"/>
      <c r="AF43" s="630"/>
      <c r="AI43" s="878" t="s">
        <v>73</v>
      </c>
      <c r="AJ43" s="878"/>
      <c r="AK43" s="878"/>
      <c r="AL43" s="878"/>
      <c r="AM43" s="878"/>
      <c r="AN43" s="878"/>
      <c r="AO43" s="878"/>
      <c r="AP43" s="878"/>
      <c r="AQ43" s="878"/>
      <c r="AR43" s="878"/>
      <c r="AS43" s="880">
        <v>0</v>
      </c>
      <c r="AT43" s="880"/>
      <c r="AU43" s="880">
        <v>1</v>
      </c>
      <c r="AV43" s="880"/>
      <c r="AW43" s="630"/>
      <c r="AY43" s="659"/>
      <c r="AZ43" s="659"/>
      <c r="BA43" s="659"/>
      <c r="BB43" s="659"/>
      <c r="BC43" s="659"/>
      <c r="BD43" s="659"/>
      <c r="BE43" s="659"/>
      <c r="BF43" s="659"/>
      <c r="BG43" s="659"/>
      <c r="BH43" s="659"/>
      <c r="BI43" s="659"/>
      <c r="BJ43" s="659"/>
      <c r="BK43" s="659"/>
      <c r="BL43" s="659"/>
      <c r="BM43" s="649"/>
      <c r="BO43" s="650"/>
      <c r="BP43" s="650"/>
      <c r="BQ43" s="650"/>
      <c r="BR43" s="650"/>
      <c r="BS43" s="650"/>
      <c r="BT43" s="650"/>
      <c r="BU43" s="650"/>
      <c r="BV43" s="650"/>
      <c r="BW43" s="650"/>
      <c r="BX43" s="650"/>
      <c r="BY43" s="650"/>
      <c r="BZ43" s="650"/>
      <c r="CA43" s="650"/>
      <c r="CB43" s="650"/>
      <c r="CC43" s="656"/>
    </row>
    <row r="44" spans="2:81" ht="16.5" thickBot="1" x14ac:dyDescent="0.25">
      <c r="AC44" s="615"/>
      <c r="AF44" s="630"/>
      <c r="AI44" s="878"/>
      <c r="AJ44" s="878"/>
      <c r="AK44" s="878"/>
      <c r="AL44" s="878"/>
      <c r="AM44" s="878"/>
      <c r="AN44" s="878"/>
      <c r="AO44" s="878"/>
      <c r="AP44" s="878"/>
      <c r="AQ44" s="878"/>
      <c r="AR44" s="878"/>
      <c r="AS44" s="880"/>
      <c r="AT44" s="880"/>
      <c r="AU44" s="880"/>
      <c r="AV44" s="880"/>
      <c r="AW44" s="632"/>
      <c r="AY44" s="659"/>
      <c r="AZ44" s="659"/>
      <c r="BA44" s="659"/>
      <c r="BB44" s="659"/>
      <c r="BC44" s="659"/>
      <c r="BD44" s="659"/>
      <c r="BE44" s="659"/>
      <c r="BF44" s="659"/>
      <c r="BG44" s="659"/>
      <c r="BH44" s="659"/>
      <c r="BI44" s="659"/>
      <c r="BJ44" s="659"/>
      <c r="BK44" s="659"/>
      <c r="BL44" s="659"/>
      <c r="BM44" s="649"/>
      <c r="BO44" s="878" t="s">
        <v>74</v>
      </c>
      <c r="BP44" s="878"/>
      <c r="BQ44" s="878"/>
      <c r="BR44" s="878"/>
      <c r="BS44" s="878"/>
      <c r="BT44" s="878"/>
      <c r="BU44" s="878"/>
      <c r="BV44" s="878"/>
      <c r="BW44" s="878"/>
      <c r="BX44" s="878"/>
      <c r="BY44" s="880">
        <v>0</v>
      </c>
      <c r="BZ44" s="880"/>
      <c r="CA44" s="880">
        <v>1</v>
      </c>
      <c r="CB44" s="880"/>
      <c r="CC44" s="656"/>
    </row>
    <row r="45" spans="2:81" ht="15.75" x14ac:dyDescent="0.2">
      <c r="AC45" s="615"/>
      <c r="AF45" s="630"/>
      <c r="AI45" s="659"/>
      <c r="AJ45" s="659"/>
      <c r="AK45" s="659"/>
      <c r="AL45" s="659"/>
      <c r="AM45" s="659"/>
      <c r="AN45" s="659"/>
      <c r="AO45" s="659"/>
      <c r="AP45" s="659"/>
      <c r="AQ45" s="659"/>
      <c r="AR45" s="659"/>
      <c r="AS45" s="659"/>
      <c r="AT45" s="659"/>
      <c r="AU45" s="659"/>
      <c r="AV45" s="659"/>
      <c r="AW45" s="630"/>
      <c r="AY45" s="659"/>
      <c r="AZ45" s="659"/>
      <c r="BA45" s="659"/>
      <c r="BB45" s="659"/>
      <c r="BC45" s="659"/>
      <c r="BD45" s="659"/>
      <c r="BE45" s="659"/>
      <c r="BF45" s="659"/>
      <c r="BG45" s="659"/>
      <c r="BH45" s="659"/>
      <c r="BI45" s="659"/>
      <c r="BJ45" s="659"/>
      <c r="BK45" s="659"/>
      <c r="BL45" s="659"/>
      <c r="BM45" s="649"/>
      <c r="BO45" s="878"/>
      <c r="BP45" s="878"/>
      <c r="BQ45" s="878"/>
      <c r="BR45" s="878"/>
      <c r="BS45" s="878"/>
      <c r="BT45" s="878"/>
      <c r="BU45" s="878"/>
      <c r="BV45" s="878"/>
      <c r="BW45" s="878"/>
      <c r="BX45" s="878"/>
      <c r="BY45" s="880"/>
      <c r="BZ45" s="880"/>
      <c r="CA45" s="880"/>
      <c r="CB45" s="880"/>
      <c r="CC45" s="1077"/>
    </row>
    <row r="46" spans="2:81" ht="16.5" thickBot="1" x14ac:dyDescent="0.25">
      <c r="AC46" s="615"/>
      <c r="AF46" s="630"/>
      <c r="AI46" s="878" t="s">
        <v>75</v>
      </c>
      <c r="AJ46" s="878"/>
      <c r="AK46" s="878"/>
      <c r="AL46" s="878"/>
      <c r="AM46" s="878"/>
      <c r="AN46" s="878"/>
      <c r="AO46" s="878"/>
      <c r="AP46" s="878"/>
      <c r="AQ46" s="878"/>
      <c r="AR46" s="878"/>
      <c r="AS46" s="880">
        <v>0</v>
      </c>
      <c r="AT46" s="880"/>
      <c r="AU46" s="880">
        <v>1</v>
      </c>
      <c r="AV46" s="880"/>
      <c r="AW46" s="627"/>
      <c r="AY46" s="659"/>
      <c r="AZ46" s="659"/>
      <c r="BA46" s="659"/>
      <c r="BB46" s="659"/>
      <c r="BC46" s="659"/>
      <c r="BD46" s="659"/>
      <c r="BE46" s="659"/>
      <c r="BF46" s="659"/>
      <c r="BG46" s="659"/>
      <c r="BH46" s="659"/>
      <c r="BI46" s="659"/>
      <c r="BJ46" s="659"/>
      <c r="BK46" s="659"/>
      <c r="BL46" s="659"/>
      <c r="BM46" s="649"/>
      <c r="BO46" s="650"/>
      <c r="BP46" s="650"/>
      <c r="BQ46" s="650"/>
      <c r="BR46" s="650"/>
      <c r="BS46" s="650"/>
      <c r="BT46" s="650"/>
      <c r="BU46" s="650"/>
      <c r="BV46" s="650"/>
      <c r="BW46" s="650"/>
      <c r="BX46" s="650"/>
      <c r="BY46" s="650"/>
      <c r="BZ46" s="650"/>
      <c r="CA46" s="650"/>
      <c r="CB46" s="650"/>
      <c r="CC46" s="656"/>
    </row>
    <row r="47" spans="2:81" ht="16.5" thickBot="1" x14ac:dyDescent="0.25">
      <c r="AC47" s="615"/>
      <c r="AF47" s="630"/>
      <c r="AI47" s="878"/>
      <c r="AJ47" s="878"/>
      <c r="AK47" s="878"/>
      <c r="AL47" s="878"/>
      <c r="AM47" s="878"/>
      <c r="AN47" s="878"/>
      <c r="AO47" s="878"/>
      <c r="AP47" s="878"/>
      <c r="AQ47" s="878"/>
      <c r="AR47" s="878"/>
      <c r="AS47" s="880"/>
      <c r="AT47" s="880"/>
      <c r="AU47" s="880"/>
      <c r="AV47" s="880"/>
      <c r="AW47" s="630"/>
      <c r="AY47" s="659"/>
      <c r="AZ47" s="659"/>
      <c r="BA47" s="659"/>
      <c r="BB47" s="659"/>
      <c r="BC47" s="659"/>
      <c r="BD47" s="659"/>
      <c r="BE47" s="659"/>
      <c r="BF47" s="659"/>
      <c r="BG47" s="659"/>
      <c r="BH47" s="659"/>
      <c r="BI47" s="659"/>
      <c r="BJ47" s="659"/>
      <c r="BK47" s="659"/>
      <c r="BL47" s="659"/>
      <c r="BM47" s="649"/>
      <c r="BO47" s="878" t="s">
        <v>76</v>
      </c>
      <c r="BP47" s="878"/>
      <c r="BQ47" s="878"/>
      <c r="BR47" s="878"/>
      <c r="BS47" s="878"/>
      <c r="BT47" s="878"/>
      <c r="BU47" s="878"/>
      <c r="BV47" s="878"/>
      <c r="BW47" s="878"/>
      <c r="BX47" s="878"/>
      <c r="BY47" s="880">
        <v>0</v>
      </c>
      <c r="BZ47" s="880"/>
      <c r="CA47" s="880">
        <v>1</v>
      </c>
      <c r="CB47" s="880"/>
      <c r="CC47" s="656"/>
    </row>
    <row r="48" spans="2:81" ht="15.75" x14ac:dyDescent="0.2">
      <c r="AC48" s="615"/>
      <c r="AF48" s="630"/>
      <c r="AI48" s="659"/>
      <c r="AJ48" s="659"/>
      <c r="AK48" s="659"/>
      <c r="AL48" s="659"/>
      <c r="AM48" s="659"/>
      <c r="AN48" s="659"/>
      <c r="AO48" s="659"/>
      <c r="AP48" s="659"/>
      <c r="AQ48" s="659"/>
      <c r="AR48" s="659"/>
      <c r="AS48" s="659"/>
      <c r="AT48" s="659"/>
      <c r="AU48" s="659"/>
      <c r="AV48" s="659"/>
      <c r="AW48" s="630"/>
      <c r="AY48" s="659"/>
      <c r="AZ48" s="659"/>
      <c r="BA48" s="659"/>
      <c r="BB48" s="659"/>
      <c r="BC48" s="659"/>
      <c r="BD48" s="659"/>
      <c r="BE48" s="659"/>
      <c r="BF48" s="659"/>
      <c r="BG48" s="659"/>
      <c r="BH48" s="659"/>
      <c r="BI48" s="659"/>
      <c r="BJ48" s="659"/>
      <c r="BK48" s="659"/>
      <c r="BL48" s="659"/>
      <c r="BM48" s="649"/>
      <c r="BO48" s="878"/>
      <c r="BP48" s="878"/>
      <c r="BQ48" s="878"/>
      <c r="BR48" s="878"/>
      <c r="BS48" s="878"/>
      <c r="BT48" s="878"/>
      <c r="BU48" s="878"/>
      <c r="BV48" s="878"/>
      <c r="BW48" s="878"/>
      <c r="BX48" s="878"/>
      <c r="BY48" s="880"/>
      <c r="BZ48" s="880"/>
      <c r="CA48" s="880"/>
      <c r="CB48" s="880"/>
      <c r="CC48" s="1077"/>
    </row>
    <row r="49" spans="29:81" ht="16.5" thickBot="1" x14ac:dyDescent="0.25">
      <c r="AC49" s="615"/>
      <c r="AF49" s="630"/>
      <c r="AI49" s="878" t="s">
        <v>77</v>
      </c>
      <c r="AJ49" s="878"/>
      <c r="AK49" s="878"/>
      <c r="AL49" s="878"/>
      <c r="AM49" s="878"/>
      <c r="AN49" s="878"/>
      <c r="AO49" s="878"/>
      <c r="AP49" s="878"/>
      <c r="AQ49" s="878"/>
      <c r="AR49" s="878"/>
      <c r="AS49" s="880">
        <v>0</v>
      </c>
      <c r="AT49" s="880"/>
      <c r="AU49" s="880">
        <v>1</v>
      </c>
      <c r="AV49" s="880"/>
      <c r="AW49" s="630"/>
      <c r="AY49" s="659"/>
      <c r="AZ49" s="659"/>
      <c r="BA49" s="659"/>
      <c r="BB49" s="659"/>
      <c r="BC49" s="659"/>
      <c r="BD49" s="659"/>
      <c r="BE49" s="659"/>
      <c r="BF49" s="659"/>
      <c r="BG49" s="659"/>
      <c r="BH49" s="659"/>
      <c r="BI49" s="659"/>
      <c r="BJ49" s="659"/>
      <c r="BK49" s="659"/>
      <c r="BL49" s="659"/>
      <c r="BM49" s="649"/>
      <c r="BO49" s="650"/>
      <c r="BP49" s="650"/>
      <c r="BQ49" s="650"/>
      <c r="BR49" s="650"/>
      <c r="BS49" s="650"/>
      <c r="BT49" s="650"/>
      <c r="BU49" s="650"/>
      <c r="BV49" s="650"/>
      <c r="BW49" s="650"/>
      <c r="BX49" s="650"/>
      <c r="BY49" s="650"/>
      <c r="BZ49" s="650"/>
      <c r="CA49" s="650"/>
      <c r="CB49" s="650"/>
      <c r="CC49" s="656"/>
    </row>
    <row r="50" spans="29:81" ht="16.5" thickBot="1" x14ac:dyDescent="0.25">
      <c r="AC50" s="615"/>
      <c r="AF50" s="630"/>
      <c r="AI50" s="878"/>
      <c r="AJ50" s="878"/>
      <c r="AK50" s="878"/>
      <c r="AL50" s="878"/>
      <c r="AM50" s="878"/>
      <c r="AN50" s="878"/>
      <c r="AO50" s="878"/>
      <c r="AP50" s="878"/>
      <c r="AQ50" s="878"/>
      <c r="AR50" s="878"/>
      <c r="AS50" s="880"/>
      <c r="AT50" s="880"/>
      <c r="AU50" s="880"/>
      <c r="AV50" s="880"/>
      <c r="AW50" s="632"/>
      <c r="AY50" s="659"/>
      <c r="AZ50" s="659"/>
      <c r="BA50" s="659"/>
      <c r="BB50" s="659"/>
      <c r="BC50" s="659"/>
      <c r="BD50" s="659"/>
      <c r="BE50" s="659"/>
      <c r="BF50" s="659"/>
      <c r="BG50" s="659"/>
      <c r="BH50" s="659"/>
      <c r="BI50" s="659"/>
      <c r="BJ50" s="659"/>
      <c r="BK50" s="659"/>
      <c r="BL50" s="659"/>
      <c r="BM50" s="649"/>
      <c r="BO50" s="878" t="s">
        <v>78</v>
      </c>
      <c r="BP50" s="878"/>
      <c r="BQ50" s="878"/>
      <c r="BR50" s="878"/>
      <c r="BS50" s="878"/>
      <c r="BT50" s="878"/>
      <c r="BU50" s="878"/>
      <c r="BV50" s="878"/>
      <c r="BW50" s="878"/>
      <c r="BX50" s="878"/>
      <c r="BY50" s="880">
        <v>0</v>
      </c>
      <c r="BZ50" s="880"/>
      <c r="CA50" s="880">
        <v>1</v>
      </c>
      <c r="CB50" s="880"/>
      <c r="CC50" s="656"/>
    </row>
    <row r="51" spans="29:81" ht="15.75" x14ac:dyDescent="0.2">
      <c r="AC51" s="615"/>
      <c r="AF51" s="630"/>
      <c r="AI51" s="659"/>
      <c r="AJ51" s="659"/>
      <c r="AK51" s="659"/>
      <c r="AL51" s="659"/>
      <c r="AM51" s="659"/>
      <c r="AN51" s="659"/>
      <c r="AO51" s="659"/>
      <c r="AP51" s="659"/>
      <c r="AQ51" s="659"/>
      <c r="AR51" s="659"/>
      <c r="AS51" s="659"/>
      <c r="AT51" s="659"/>
      <c r="AU51" s="659"/>
      <c r="AV51" s="659"/>
      <c r="AW51" s="630"/>
      <c r="AY51" s="659"/>
      <c r="AZ51" s="659"/>
      <c r="BA51" s="659"/>
      <c r="BB51" s="659"/>
      <c r="BC51" s="659"/>
      <c r="BD51" s="659"/>
      <c r="BE51" s="659"/>
      <c r="BF51" s="659"/>
      <c r="BG51" s="659"/>
      <c r="BH51" s="659"/>
      <c r="BI51" s="659"/>
      <c r="BJ51" s="659"/>
      <c r="BK51" s="659"/>
      <c r="BL51" s="659"/>
      <c r="BM51" s="649"/>
      <c r="BO51" s="878"/>
      <c r="BP51" s="878"/>
      <c r="BQ51" s="878"/>
      <c r="BR51" s="878"/>
      <c r="BS51" s="878"/>
      <c r="BT51" s="878"/>
      <c r="BU51" s="878"/>
      <c r="BV51" s="878"/>
      <c r="BW51" s="878"/>
      <c r="BX51" s="878"/>
      <c r="BY51" s="880"/>
      <c r="BZ51" s="880"/>
      <c r="CA51" s="880"/>
      <c r="CB51" s="880"/>
      <c r="CC51" s="1077"/>
    </row>
    <row r="52" spans="29:81" ht="16.5" thickBot="1" x14ac:dyDescent="0.25">
      <c r="AC52" s="615"/>
      <c r="AF52" s="630"/>
      <c r="AI52" s="878" t="s">
        <v>79</v>
      </c>
      <c r="AJ52" s="878"/>
      <c r="AK52" s="878"/>
      <c r="AL52" s="878"/>
      <c r="AM52" s="878"/>
      <c r="AN52" s="878"/>
      <c r="AO52" s="878"/>
      <c r="AP52" s="878"/>
      <c r="AQ52" s="878"/>
      <c r="AR52" s="878"/>
      <c r="AS52" s="880">
        <v>0</v>
      </c>
      <c r="AT52" s="880"/>
      <c r="AU52" s="880">
        <v>1</v>
      </c>
      <c r="AV52" s="880"/>
      <c r="AW52" s="630"/>
      <c r="AY52" s="659"/>
      <c r="AZ52" s="659"/>
      <c r="BA52" s="659"/>
      <c r="BB52" s="659"/>
      <c r="BC52" s="659"/>
      <c r="BD52" s="659"/>
      <c r="BE52" s="659"/>
      <c r="BF52" s="659"/>
      <c r="BG52" s="659"/>
      <c r="BH52" s="659"/>
      <c r="BI52" s="659"/>
      <c r="BJ52" s="659"/>
      <c r="BK52" s="659"/>
      <c r="BL52" s="659"/>
      <c r="BM52" s="649"/>
      <c r="BO52" s="650"/>
      <c r="BP52" s="650"/>
      <c r="BQ52" s="650"/>
      <c r="BR52" s="650"/>
      <c r="BS52" s="650"/>
      <c r="BT52" s="650"/>
      <c r="BU52" s="650"/>
      <c r="BV52" s="650"/>
      <c r="BW52" s="650"/>
      <c r="BX52" s="650"/>
      <c r="BY52" s="650"/>
      <c r="BZ52" s="650"/>
      <c r="CA52" s="650"/>
      <c r="CB52" s="650"/>
      <c r="CC52" s="656"/>
    </row>
    <row r="53" spans="29:81" ht="16.5" thickBot="1" x14ac:dyDescent="0.25">
      <c r="AC53" s="615"/>
      <c r="AF53" s="630"/>
      <c r="AI53" s="878"/>
      <c r="AJ53" s="878"/>
      <c r="AK53" s="878"/>
      <c r="AL53" s="878"/>
      <c r="AM53" s="878"/>
      <c r="AN53" s="878"/>
      <c r="AO53" s="878"/>
      <c r="AP53" s="878"/>
      <c r="AQ53" s="878"/>
      <c r="AR53" s="878"/>
      <c r="AS53" s="880"/>
      <c r="AT53" s="880"/>
      <c r="AU53" s="880"/>
      <c r="AV53" s="880"/>
      <c r="AW53" s="632"/>
      <c r="AY53" s="659"/>
      <c r="AZ53" s="659"/>
      <c r="BA53" s="659"/>
      <c r="BB53" s="659"/>
      <c r="BC53" s="659"/>
      <c r="BD53" s="659"/>
      <c r="BE53" s="659"/>
      <c r="BF53" s="659"/>
      <c r="BG53" s="659"/>
      <c r="BH53" s="659"/>
      <c r="BI53" s="659"/>
      <c r="BJ53" s="659"/>
      <c r="BK53" s="659"/>
      <c r="BL53" s="659"/>
      <c r="BM53" s="649"/>
      <c r="BO53" s="878" t="s">
        <v>80</v>
      </c>
      <c r="BP53" s="878"/>
      <c r="BQ53" s="878"/>
      <c r="BR53" s="878"/>
      <c r="BS53" s="878"/>
      <c r="BT53" s="878"/>
      <c r="BU53" s="878"/>
      <c r="BV53" s="878"/>
      <c r="BW53" s="878"/>
      <c r="BX53" s="878"/>
      <c r="BY53" s="880">
        <v>0</v>
      </c>
      <c r="BZ53" s="880"/>
      <c r="CA53" s="880">
        <v>1</v>
      </c>
      <c r="CB53" s="880"/>
      <c r="CC53" s="656"/>
    </row>
    <row r="54" spans="29:81" ht="15.75" x14ac:dyDescent="0.2">
      <c r="AC54" s="615"/>
      <c r="AF54" s="630"/>
      <c r="AI54" s="660"/>
      <c r="AJ54" s="660"/>
      <c r="AK54" s="660"/>
      <c r="AL54" s="660"/>
      <c r="AM54" s="660"/>
      <c r="AN54" s="660"/>
      <c r="AO54" s="660"/>
      <c r="AP54" s="660"/>
      <c r="AQ54" s="660"/>
      <c r="AR54" s="660"/>
      <c r="AS54" s="659"/>
      <c r="AT54" s="659"/>
      <c r="AU54" s="659"/>
      <c r="AV54" s="659"/>
      <c r="AW54" s="630"/>
      <c r="AY54" s="659"/>
      <c r="AZ54" s="659"/>
      <c r="BA54" s="659"/>
      <c r="BB54" s="659"/>
      <c r="BC54" s="659"/>
      <c r="BD54" s="659"/>
      <c r="BE54" s="659"/>
      <c r="BF54" s="659"/>
      <c r="BG54" s="659"/>
      <c r="BH54" s="659"/>
      <c r="BI54" s="659"/>
      <c r="BJ54" s="659"/>
      <c r="BK54" s="659"/>
      <c r="BL54" s="659"/>
      <c r="BM54" s="649"/>
      <c r="BO54" s="878"/>
      <c r="BP54" s="878"/>
      <c r="BQ54" s="878"/>
      <c r="BR54" s="878"/>
      <c r="BS54" s="878"/>
      <c r="BT54" s="878"/>
      <c r="BU54" s="878"/>
      <c r="BV54" s="878"/>
      <c r="BW54" s="878"/>
      <c r="BX54" s="878"/>
      <c r="BY54" s="880"/>
      <c r="BZ54" s="880"/>
      <c r="CA54" s="880"/>
      <c r="CB54" s="880"/>
      <c r="CC54" s="1077"/>
    </row>
    <row r="55" spans="29:81" ht="16.5" thickBot="1" x14ac:dyDescent="0.25">
      <c r="AC55" s="615"/>
      <c r="AF55" s="630"/>
      <c r="AI55" s="878" t="s">
        <v>81</v>
      </c>
      <c r="AJ55" s="878"/>
      <c r="AK55" s="878"/>
      <c r="AL55" s="878"/>
      <c r="AM55" s="878"/>
      <c r="AN55" s="878"/>
      <c r="AO55" s="878"/>
      <c r="AP55" s="878"/>
      <c r="AQ55" s="878"/>
      <c r="AR55" s="878"/>
      <c r="AS55" s="880">
        <v>0</v>
      </c>
      <c r="AT55" s="880"/>
      <c r="AU55" s="880">
        <v>1</v>
      </c>
      <c r="AV55" s="880"/>
      <c r="AW55" s="630"/>
      <c r="AY55" s="659"/>
      <c r="AZ55" s="659"/>
      <c r="BA55" s="659"/>
      <c r="BB55" s="659"/>
      <c r="BC55" s="659"/>
      <c r="BD55" s="659"/>
      <c r="BE55" s="659"/>
      <c r="BF55" s="659"/>
      <c r="BG55" s="659"/>
      <c r="BH55" s="659"/>
      <c r="BI55" s="659"/>
      <c r="BJ55" s="659"/>
      <c r="BK55" s="659"/>
      <c r="BL55" s="659"/>
      <c r="BM55" s="649"/>
      <c r="BO55" s="650"/>
      <c r="BP55" s="650"/>
      <c r="BQ55" s="650"/>
      <c r="BR55" s="650"/>
      <c r="BS55" s="650"/>
      <c r="BT55" s="650"/>
      <c r="BU55" s="650"/>
      <c r="BV55" s="650"/>
      <c r="BW55" s="650"/>
      <c r="BX55" s="650"/>
      <c r="BY55" s="650"/>
      <c r="BZ55" s="650"/>
      <c r="CA55" s="650"/>
      <c r="CB55" s="650"/>
      <c r="CC55" s="656"/>
    </row>
    <row r="56" spans="29:81" ht="16.5" thickBot="1" x14ac:dyDescent="0.25">
      <c r="AC56" s="615"/>
      <c r="AF56" s="630"/>
      <c r="AI56" s="878"/>
      <c r="AJ56" s="878"/>
      <c r="AK56" s="878"/>
      <c r="AL56" s="878"/>
      <c r="AM56" s="878"/>
      <c r="AN56" s="878"/>
      <c r="AO56" s="878"/>
      <c r="AP56" s="878"/>
      <c r="AQ56" s="878"/>
      <c r="AR56" s="878"/>
      <c r="AS56" s="880"/>
      <c r="AT56" s="880"/>
      <c r="AU56" s="880"/>
      <c r="AV56" s="880"/>
      <c r="AW56" s="632"/>
      <c r="AY56" s="659"/>
      <c r="AZ56" s="659"/>
      <c r="BA56" s="659"/>
      <c r="BB56" s="659"/>
      <c r="BC56" s="659"/>
      <c r="BD56" s="659"/>
      <c r="BE56" s="659"/>
      <c r="BF56" s="659"/>
      <c r="BG56" s="659"/>
      <c r="BH56" s="659"/>
      <c r="BI56" s="659"/>
      <c r="BJ56" s="659"/>
      <c r="BK56" s="659"/>
      <c r="BL56" s="659"/>
      <c r="BM56" s="649"/>
      <c r="BO56" s="878" t="s">
        <v>82</v>
      </c>
      <c r="BP56" s="878"/>
      <c r="BQ56" s="878"/>
      <c r="BR56" s="878"/>
      <c r="BS56" s="878"/>
      <c r="BT56" s="878"/>
      <c r="BU56" s="878"/>
      <c r="BV56" s="878"/>
      <c r="BW56" s="878"/>
      <c r="BX56" s="878"/>
      <c r="BY56" s="880">
        <v>0</v>
      </c>
      <c r="BZ56" s="880"/>
      <c r="CA56" s="880">
        <v>1</v>
      </c>
      <c r="CB56" s="880"/>
      <c r="CC56" s="1079"/>
    </row>
    <row r="57" spans="29:81" ht="15.75" x14ac:dyDescent="0.2">
      <c r="AC57" s="615"/>
      <c r="AF57" s="630"/>
      <c r="AI57" s="660"/>
      <c r="AJ57" s="660"/>
      <c r="AK57" s="660"/>
      <c r="AL57" s="660"/>
      <c r="AM57" s="660"/>
      <c r="AN57" s="660"/>
      <c r="AO57" s="660"/>
      <c r="AP57" s="660"/>
      <c r="AQ57" s="660"/>
      <c r="AR57" s="660"/>
      <c r="AS57" s="659"/>
      <c r="AT57" s="659"/>
      <c r="AU57" s="659"/>
      <c r="AV57" s="659"/>
      <c r="AW57" s="630"/>
      <c r="AY57" s="659"/>
      <c r="AZ57" s="659"/>
      <c r="BA57" s="659"/>
      <c r="BB57" s="659"/>
      <c r="BC57" s="659"/>
      <c r="BD57" s="659"/>
      <c r="BE57" s="659"/>
      <c r="BF57" s="659"/>
      <c r="BG57" s="659"/>
      <c r="BH57" s="659"/>
      <c r="BI57" s="659"/>
      <c r="BJ57" s="659"/>
      <c r="BK57" s="659"/>
      <c r="BL57" s="659"/>
      <c r="BM57" s="649"/>
      <c r="BO57" s="878"/>
      <c r="BP57" s="878"/>
      <c r="BQ57" s="878"/>
      <c r="BR57" s="878"/>
      <c r="BS57" s="878"/>
      <c r="BT57" s="878"/>
      <c r="BU57" s="878"/>
      <c r="BV57" s="878"/>
      <c r="BW57" s="878"/>
      <c r="BX57" s="878"/>
      <c r="BY57" s="880"/>
      <c r="BZ57" s="880"/>
      <c r="CA57" s="880"/>
      <c r="CB57" s="880"/>
      <c r="CC57" s="656"/>
    </row>
    <row r="58" spans="29:81" ht="16.5" thickBot="1" x14ac:dyDescent="0.25">
      <c r="AC58" s="615"/>
      <c r="AF58" s="630"/>
      <c r="AI58" s="878" t="s">
        <v>83</v>
      </c>
      <c r="AJ58" s="878"/>
      <c r="AK58" s="878"/>
      <c r="AL58" s="878"/>
      <c r="AM58" s="878"/>
      <c r="AN58" s="878"/>
      <c r="AO58" s="878"/>
      <c r="AP58" s="878"/>
      <c r="AQ58" s="878"/>
      <c r="AR58" s="878"/>
      <c r="AS58" s="880">
        <v>0</v>
      </c>
      <c r="AT58" s="880"/>
      <c r="AU58" s="880">
        <v>1</v>
      </c>
      <c r="AV58" s="880"/>
      <c r="AW58" s="627"/>
      <c r="AY58" s="659"/>
      <c r="AZ58" s="659"/>
      <c r="BA58" s="659"/>
      <c r="BB58" s="659"/>
      <c r="BC58" s="659"/>
      <c r="BD58" s="659"/>
      <c r="BE58" s="659"/>
      <c r="BF58" s="659"/>
      <c r="BG58" s="659"/>
      <c r="BH58" s="659"/>
      <c r="BI58" s="659"/>
      <c r="BJ58" s="659"/>
      <c r="BK58" s="659"/>
      <c r="BL58" s="659"/>
      <c r="BM58" s="649"/>
      <c r="BO58" s="650"/>
      <c r="BP58" s="650"/>
      <c r="BQ58" s="650"/>
      <c r="BR58" s="650"/>
      <c r="BS58" s="650"/>
      <c r="BT58" s="650"/>
      <c r="BU58" s="650"/>
      <c r="BV58" s="650"/>
      <c r="BW58" s="650"/>
      <c r="BX58" s="650"/>
      <c r="BY58" s="650"/>
      <c r="BZ58" s="650"/>
      <c r="CA58" s="650"/>
      <c r="CB58" s="650"/>
      <c r="CC58" s="656"/>
    </row>
    <row r="59" spans="29:81" ht="16.5" thickBot="1" x14ac:dyDescent="0.25">
      <c r="AC59" s="615"/>
      <c r="AF59" s="630"/>
      <c r="AI59" s="878"/>
      <c r="AJ59" s="878"/>
      <c r="AK59" s="878"/>
      <c r="AL59" s="878"/>
      <c r="AM59" s="878"/>
      <c r="AN59" s="878"/>
      <c r="AO59" s="878"/>
      <c r="AP59" s="878"/>
      <c r="AQ59" s="878"/>
      <c r="AR59" s="878"/>
      <c r="AS59" s="880"/>
      <c r="AT59" s="880"/>
      <c r="AU59" s="880"/>
      <c r="AV59" s="880"/>
      <c r="AW59" s="630"/>
      <c r="AY59" s="659"/>
      <c r="AZ59" s="659"/>
      <c r="BA59" s="659"/>
      <c r="BB59" s="659"/>
      <c r="BC59" s="659"/>
      <c r="BD59" s="659"/>
      <c r="BE59" s="659"/>
      <c r="BF59" s="659"/>
      <c r="BG59" s="659"/>
      <c r="BH59" s="659"/>
      <c r="BI59" s="659"/>
      <c r="BJ59" s="659"/>
      <c r="BK59" s="659"/>
      <c r="BL59" s="659"/>
      <c r="BM59" s="649"/>
      <c r="BO59" s="878" t="s">
        <v>84</v>
      </c>
      <c r="BP59" s="878"/>
      <c r="BQ59" s="878"/>
      <c r="BR59" s="878"/>
      <c r="BS59" s="878"/>
      <c r="BT59" s="878"/>
      <c r="BU59" s="878"/>
      <c r="BV59" s="878"/>
      <c r="BW59" s="878"/>
      <c r="BX59" s="878"/>
      <c r="BY59" s="880">
        <v>0</v>
      </c>
      <c r="BZ59" s="880"/>
      <c r="CA59" s="880">
        <v>1</v>
      </c>
      <c r="CB59" s="880"/>
      <c r="CC59" s="656"/>
    </row>
    <row r="60" spans="29:81" ht="15.75" x14ac:dyDescent="0.2">
      <c r="AC60" s="615"/>
      <c r="AF60" s="630"/>
      <c r="AI60" s="660"/>
      <c r="AJ60" s="660"/>
      <c r="AK60" s="660"/>
      <c r="AL60" s="660"/>
      <c r="AM60" s="660"/>
      <c r="AN60" s="660"/>
      <c r="AO60" s="660"/>
      <c r="AP60" s="660"/>
      <c r="AQ60" s="660"/>
      <c r="AR60" s="660"/>
      <c r="AS60" s="659"/>
      <c r="AT60" s="659"/>
      <c r="AU60" s="659"/>
      <c r="AV60" s="659"/>
      <c r="AW60" s="630"/>
      <c r="AY60" s="659"/>
      <c r="AZ60" s="659"/>
      <c r="BA60" s="659"/>
      <c r="BB60" s="659"/>
      <c r="BC60" s="659"/>
      <c r="BD60" s="659"/>
      <c r="BE60" s="659"/>
      <c r="BF60" s="659"/>
      <c r="BG60" s="659"/>
      <c r="BH60" s="659"/>
      <c r="BI60" s="659"/>
      <c r="BJ60" s="659"/>
      <c r="BK60" s="659"/>
      <c r="BL60" s="659"/>
      <c r="BM60" s="649"/>
      <c r="BO60" s="878"/>
      <c r="BP60" s="878"/>
      <c r="BQ60" s="878"/>
      <c r="BR60" s="878"/>
      <c r="BS60" s="878"/>
      <c r="BT60" s="878"/>
      <c r="BU60" s="878"/>
      <c r="BV60" s="878"/>
      <c r="BW60" s="878"/>
      <c r="BX60" s="878"/>
      <c r="BY60" s="880"/>
      <c r="BZ60" s="880"/>
      <c r="CA60" s="880"/>
      <c r="CB60" s="880"/>
      <c r="CC60" s="1077"/>
    </row>
    <row r="61" spans="29:81" ht="16.5" thickBot="1" x14ac:dyDescent="0.25">
      <c r="AC61" s="615"/>
      <c r="AF61" s="630"/>
      <c r="AI61" s="878" t="s">
        <v>85</v>
      </c>
      <c r="AJ61" s="878"/>
      <c r="AK61" s="878"/>
      <c r="AL61" s="878"/>
      <c r="AM61" s="878"/>
      <c r="AN61" s="878"/>
      <c r="AO61" s="878"/>
      <c r="AP61" s="878"/>
      <c r="AQ61" s="878"/>
      <c r="AR61" s="878"/>
      <c r="AS61" s="880">
        <v>0</v>
      </c>
      <c r="AT61" s="880"/>
      <c r="AU61" s="880">
        <v>1</v>
      </c>
      <c r="AV61" s="880"/>
      <c r="AW61" s="630"/>
      <c r="AY61" s="659"/>
      <c r="AZ61" s="659"/>
      <c r="BA61" s="659"/>
      <c r="BB61" s="659"/>
      <c r="BC61" s="659"/>
      <c r="BD61" s="659"/>
      <c r="BE61" s="659"/>
      <c r="BF61" s="659"/>
      <c r="BG61" s="659"/>
      <c r="BH61" s="659"/>
      <c r="BI61" s="659"/>
      <c r="BJ61" s="659"/>
      <c r="BK61" s="659"/>
      <c r="BL61" s="659"/>
      <c r="BM61" s="649"/>
      <c r="BO61" s="650"/>
      <c r="BP61" s="650"/>
      <c r="BQ61" s="650"/>
      <c r="BR61" s="650"/>
      <c r="BS61" s="650"/>
      <c r="BT61" s="650"/>
      <c r="BU61" s="650"/>
      <c r="BV61" s="650"/>
      <c r="BW61" s="650"/>
      <c r="BX61" s="650"/>
      <c r="BY61" s="650"/>
      <c r="BZ61" s="650"/>
      <c r="CA61" s="650"/>
      <c r="CB61" s="650"/>
      <c r="CC61" s="656"/>
    </row>
    <row r="62" spans="29:81" ht="16.5" thickBot="1" x14ac:dyDescent="0.25">
      <c r="AC62" s="615"/>
      <c r="AF62" s="630"/>
      <c r="AI62" s="878"/>
      <c r="AJ62" s="878"/>
      <c r="AK62" s="878"/>
      <c r="AL62" s="878"/>
      <c r="AM62" s="878"/>
      <c r="AN62" s="878"/>
      <c r="AO62" s="878"/>
      <c r="AP62" s="878"/>
      <c r="AQ62" s="878"/>
      <c r="AR62" s="878"/>
      <c r="AS62" s="880"/>
      <c r="AT62" s="880"/>
      <c r="AU62" s="880"/>
      <c r="AV62" s="880"/>
      <c r="AW62" s="632"/>
      <c r="AY62" s="659"/>
      <c r="AZ62" s="659"/>
      <c r="BA62" s="659"/>
      <c r="BB62" s="659"/>
      <c r="BC62" s="659"/>
      <c r="BD62" s="659"/>
      <c r="BE62" s="659"/>
      <c r="BF62" s="659"/>
      <c r="BG62" s="659"/>
      <c r="BH62" s="659"/>
      <c r="BI62" s="659"/>
      <c r="BJ62" s="659"/>
      <c r="BK62" s="659"/>
      <c r="BL62" s="659"/>
      <c r="BM62" s="649"/>
      <c r="BO62" s="878" t="s">
        <v>86</v>
      </c>
      <c r="BP62" s="878"/>
      <c r="BQ62" s="878"/>
      <c r="BR62" s="878"/>
      <c r="BS62" s="878"/>
      <c r="BT62" s="878"/>
      <c r="BU62" s="878"/>
      <c r="BV62" s="878"/>
      <c r="BW62" s="878"/>
      <c r="BX62" s="878"/>
      <c r="BY62" s="880">
        <v>0</v>
      </c>
      <c r="BZ62" s="880"/>
      <c r="CA62" s="880">
        <v>1</v>
      </c>
      <c r="CB62" s="880"/>
      <c r="CC62" s="1079"/>
    </row>
    <row r="63" spans="29:81" ht="15.75" x14ac:dyDescent="0.2">
      <c r="AC63" s="615"/>
      <c r="AF63" s="630"/>
      <c r="AI63" s="660"/>
      <c r="AJ63" s="660"/>
      <c r="AK63" s="660"/>
      <c r="AL63" s="660"/>
      <c r="AM63" s="660"/>
      <c r="AN63" s="660"/>
      <c r="AO63" s="660"/>
      <c r="AP63" s="660"/>
      <c r="AQ63" s="660"/>
      <c r="AR63" s="660"/>
      <c r="AS63" s="659"/>
      <c r="AT63" s="659"/>
      <c r="AU63" s="659"/>
      <c r="AV63" s="659"/>
      <c r="AW63" s="630"/>
      <c r="AY63" s="659"/>
      <c r="AZ63" s="659"/>
      <c r="BA63" s="659"/>
      <c r="BB63" s="659"/>
      <c r="BC63" s="659"/>
      <c r="BD63" s="659"/>
      <c r="BE63" s="659"/>
      <c r="BF63" s="659"/>
      <c r="BG63" s="659"/>
      <c r="BH63" s="659"/>
      <c r="BI63" s="659"/>
      <c r="BJ63" s="659"/>
      <c r="BK63" s="659"/>
      <c r="BL63" s="659"/>
      <c r="BM63" s="649"/>
      <c r="BO63" s="878"/>
      <c r="BP63" s="878"/>
      <c r="BQ63" s="878"/>
      <c r="BR63" s="878"/>
      <c r="BS63" s="878"/>
      <c r="BT63" s="878"/>
      <c r="BU63" s="878"/>
      <c r="BV63" s="878"/>
      <c r="BW63" s="878"/>
      <c r="BX63" s="878"/>
      <c r="BY63" s="880"/>
      <c r="BZ63" s="880"/>
      <c r="CA63" s="880"/>
      <c r="CB63" s="880"/>
      <c r="CC63" s="656"/>
    </row>
    <row r="64" spans="29:81" ht="16.5" thickBot="1" x14ac:dyDescent="0.25">
      <c r="AC64" s="615"/>
      <c r="AF64" s="630"/>
      <c r="AI64" s="878" t="s">
        <v>87</v>
      </c>
      <c r="AJ64" s="878"/>
      <c r="AK64" s="878"/>
      <c r="AL64" s="878"/>
      <c r="AM64" s="878"/>
      <c r="AN64" s="878"/>
      <c r="AO64" s="878"/>
      <c r="AP64" s="878"/>
      <c r="AQ64" s="878"/>
      <c r="AR64" s="878"/>
      <c r="AS64" s="880">
        <v>0</v>
      </c>
      <c r="AT64" s="880"/>
      <c r="AU64" s="880">
        <v>1</v>
      </c>
      <c r="AV64" s="880"/>
      <c r="AW64" s="630"/>
      <c r="AY64" s="659"/>
      <c r="AZ64" s="659"/>
      <c r="BA64" s="659"/>
      <c r="BB64" s="659"/>
      <c r="BC64" s="659"/>
      <c r="BD64" s="659"/>
      <c r="BE64" s="659"/>
      <c r="BF64" s="659"/>
      <c r="BG64" s="659"/>
      <c r="BH64" s="659"/>
      <c r="BI64" s="659"/>
      <c r="BJ64" s="659"/>
      <c r="BK64" s="659"/>
      <c r="BL64" s="659"/>
      <c r="BM64" s="649"/>
      <c r="BO64" s="650"/>
      <c r="BP64" s="650"/>
      <c r="BQ64" s="650"/>
      <c r="BR64" s="650"/>
      <c r="BS64" s="650"/>
      <c r="BT64" s="650"/>
      <c r="BU64" s="650"/>
      <c r="BV64" s="650"/>
      <c r="BW64" s="650"/>
      <c r="BX64" s="650"/>
      <c r="BY64" s="650"/>
      <c r="BZ64" s="650"/>
      <c r="CA64" s="650"/>
      <c r="CB64" s="650"/>
      <c r="CC64" s="656"/>
    </row>
    <row r="65" spans="2:99" ht="16.5" thickBot="1" x14ac:dyDescent="0.25">
      <c r="AC65" s="615"/>
      <c r="AF65" s="630"/>
      <c r="AI65" s="878"/>
      <c r="AJ65" s="878"/>
      <c r="AK65" s="878"/>
      <c r="AL65" s="878"/>
      <c r="AM65" s="878"/>
      <c r="AN65" s="878"/>
      <c r="AO65" s="878"/>
      <c r="AP65" s="878"/>
      <c r="AQ65" s="878"/>
      <c r="AR65" s="878"/>
      <c r="AS65" s="880"/>
      <c r="AT65" s="880"/>
      <c r="AU65" s="880"/>
      <c r="AV65" s="880"/>
      <c r="AW65" s="632"/>
      <c r="AY65" s="659"/>
      <c r="AZ65" s="659"/>
      <c r="BA65" s="659"/>
      <c r="BB65" s="659"/>
      <c r="BC65" s="659"/>
      <c r="BD65" s="659"/>
      <c r="BE65" s="659"/>
      <c r="BF65" s="659"/>
      <c r="BG65" s="659"/>
      <c r="BH65" s="659"/>
      <c r="BI65" s="659"/>
      <c r="BJ65" s="659"/>
      <c r="BK65" s="659"/>
      <c r="BL65" s="659"/>
      <c r="BM65" s="649"/>
      <c r="BO65" s="878" t="s">
        <v>88</v>
      </c>
      <c r="BP65" s="878"/>
      <c r="BQ65" s="878"/>
      <c r="BR65" s="878"/>
      <c r="BS65" s="878"/>
      <c r="BT65" s="878"/>
      <c r="BU65" s="878"/>
      <c r="BV65" s="878"/>
      <c r="BW65" s="878"/>
      <c r="BX65" s="878"/>
      <c r="BY65" s="880">
        <v>0</v>
      </c>
      <c r="BZ65" s="880"/>
      <c r="CA65" s="880">
        <v>1</v>
      </c>
      <c r="CB65" s="880"/>
      <c r="CC65" s="1079"/>
    </row>
    <row r="66" spans="2:99" ht="15.75" x14ac:dyDescent="0.2">
      <c r="AC66" s="615"/>
      <c r="AF66" s="630"/>
      <c r="AI66" s="660"/>
      <c r="AJ66" s="660"/>
      <c r="AK66" s="660"/>
      <c r="AL66" s="660"/>
      <c r="AM66" s="660"/>
      <c r="AN66" s="660"/>
      <c r="AO66" s="660"/>
      <c r="AP66" s="660"/>
      <c r="AQ66" s="660"/>
      <c r="AR66" s="660"/>
      <c r="AS66" s="659"/>
      <c r="AT66" s="659"/>
      <c r="AU66" s="659"/>
      <c r="AV66" s="659"/>
      <c r="AW66" s="630"/>
      <c r="AY66" s="659"/>
      <c r="AZ66" s="659"/>
      <c r="BA66" s="659"/>
      <c r="BB66" s="659"/>
      <c r="BC66" s="659"/>
      <c r="BD66" s="659"/>
      <c r="BE66" s="659"/>
      <c r="BF66" s="659"/>
      <c r="BG66" s="659"/>
      <c r="BH66" s="659"/>
      <c r="BI66" s="659"/>
      <c r="BJ66" s="659"/>
      <c r="BK66" s="659"/>
      <c r="BL66" s="659"/>
      <c r="BM66" s="649"/>
      <c r="BO66" s="878"/>
      <c r="BP66" s="878"/>
      <c r="BQ66" s="878"/>
      <c r="BR66" s="878"/>
      <c r="BS66" s="878"/>
      <c r="BT66" s="878"/>
      <c r="BU66" s="878"/>
      <c r="BV66" s="878"/>
      <c r="BW66" s="878"/>
      <c r="BX66" s="878"/>
      <c r="BY66" s="880"/>
      <c r="BZ66" s="880"/>
      <c r="CA66" s="880"/>
      <c r="CB66" s="880"/>
      <c r="CC66" s="656"/>
    </row>
    <row r="67" spans="2:99" ht="16.5" thickBot="1" x14ac:dyDescent="0.25">
      <c r="AC67" s="615"/>
      <c r="AF67" s="630"/>
      <c r="AI67" s="878" t="s">
        <v>89</v>
      </c>
      <c r="AJ67" s="878"/>
      <c r="AK67" s="878"/>
      <c r="AL67" s="878"/>
      <c r="AM67" s="878"/>
      <c r="AN67" s="878"/>
      <c r="AO67" s="878"/>
      <c r="AP67" s="878"/>
      <c r="AQ67" s="878"/>
      <c r="AR67" s="878"/>
      <c r="AS67" s="880">
        <v>0</v>
      </c>
      <c r="AT67" s="880"/>
      <c r="AU67" s="880">
        <v>1</v>
      </c>
      <c r="AV67" s="880"/>
      <c r="AW67" s="630"/>
      <c r="AY67" s="659"/>
      <c r="AZ67" s="659"/>
      <c r="BA67" s="659"/>
      <c r="BB67" s="659"/>
      <c r="BC67" s="659"/>
      <c r="BD67" s="659"/>
      <c r="BE67" s="659"/>
      <c r="BF67" s="659"/>
      <c r="BG67" s="659"/>
      <c r="BH67" s="659"/>
      <c r="BI67" s="659"/>
      <c r="BJ67" s="659"/>
      <c r="BK67" s="659"/>
      <c r="BL67" s="659"/>
      <c r="BM67" s="649"/>
      <c r="BO67" s="650"/>
      <c r="BP67" s="650"/>
      <c r="BQ67" s="650"/>
      <c r="BR67" s="650"/>
      <c r="BS67" s="650"/>
      <c r="BT67" s="650"/>
      <c r="BU67" s="650"/>
      <c r="BV67" s="650"/>
      <c r="BW67" s="650"/>
      <c r="BX67" s="650"/>
      <c r="BY67" s="650"/>
      <c r="BZ67" s="650"/>
      <c r="CA67" s="650"/>
      <c r="CB67" s="650"/>
      <c r="CC67" s="656"/>
    </row>
    <row r="68" spans="2:99" s="1081" customFormat="1" ht="16.5" thickBot="1" x14ac:dyDescent="0.25">
      <c r="AC68" s="1082"/>
      <c r="AF68" s="1083"/>
      <c r="AI68" s="878"/>
      <c r="AJ68" s="878"/>
      <c r="AK68" s="878"/>
      <c r="AL68" s="878"/>
      <c r="AM68" s="878"/>
      <c r="AN68" s="878"/>
      <c r="AO68" s="878"/>
      <c r="AP68" s="878"/>
      <c r="AQ68" s="878"/>
      <c r="AR68" s="878"/>
      <c r="AS68" s="880"/>
      <c r="AT68" s="880"/>
      <c r="AU68" s="880"/>
      <c r="AV68" s="880"/>
      <c r="AW68" s="1085"/>
      <c r="AX68" s="1082"/>
      <c r="AY68" s="1084"/>
      <c r="AZ68" s="1084"/>
      <c r="BA68" s="1084"/>
      <c r="BB68" s="1084"/>
      <c r="BC68" s="1084"/>
      <c r="BD68" s="1084"/>
      <c r="BE68" s="1084"/>
      <c r="BF68" s="1084"/>
      <c r="BG68" s="1084"/>
      <c r="BH68" s="1084"/>
      <c r="BI68" s="1084"/>
      <c r="BJ68" s="1084"/>
      <c r="BK68" s="1084"/>
      <c r="BL68" s="1084"/>
      <c r="BM68" s="1086"/>
      <c r="BO68" s="878" t="s">
        <v>90</v>
      </c>
      <c r="BP68" s="878"/>
      <c r="BQ68" s="878"/>
      <c r="BR68" s="878"/>
      <c r="BS68" s="878"/>
      <c r="BT68" s="878"/>
      <c r="BU68" s="878"/>
      <c r="BV68" s="878"/>
      <c r="BW68" s="878"/>
      <c r="BX68" s="878"/>
      <c r="BY68" s="880">
        <v>0</v>
      </c>
      <c r="BZ68" s="880"/>
      <c r="CA68" s="880">
        <v>1</v>
      </c>
      <c r="CB68" s="880"/>
      <c r="CC68" s="1087"/>
    </row>
    <row r="69" spans="2:99" ht="15.75" x14ac:dyDescent="0.2">
      <c r="AC69" s="615"/>
      <c r="AF69" s="630"/>
      <c r="AI69" s="660"/>
      <c r="AJ69" s="660"/>
      <c r="AK69" s="660"/>
      <c r="AL69" s="660"/>
      <c r="AM69" s="660"/>
      <c r="AN69" s="660"/>
      <c r="AO69" s="660"/>
      <c r="AP69" s="660"/>
      <c r="AQ69" s="660"/>
      <c r="AR69" s="660"/>
      <c r="AS69" s="659"/>
      <c r="AT69" s="659"/>
      <c r="AU69" s="659"/>
      <c r="AV69" s="659"/>
      <c r="AW69" s="615"/>
      <c r="AY69" s="659"/>
      <c r="AZ69" s="659"/>
      <c r="BA69" s="659"/>
      <c r="BB69" s="659"/>
      <c r="BC69" s="659"/>
      <c r="BD69" s="659"/>
      <c r="BE69" s="659"/>
      <c r="BF69" s="659"/>
      <c r="BG69" s="659"/>
      <c r="BH69" s="659"/>
      <c r="BI69" s="659"/>
      <c r="BJ69" s="659"/>
      <c r="BK69" s="659"/>
      <c r="BL69" s="659"/>
      <c r="BM69" s="649"/>
      <c r="BO69" s="878"/>
      <c r="BP69" s="878"/>
      <c r="BQ69" s="878"/>
      <c r="BR69" s="878"/>
      <c r="BS69" s="878"/>
      <c r="BT69" s="878"/>
      <c r="BU69" s="878"/>
      <c r="BV69" s="878"/>
      <c r="BW69" s="878"/>
      <c r="BX69" s="878"/>
      <c r="BY69" s="880"/>
      <c r="BZ69" s="880"/>
      <c r="CA69" s="880"/>
      <c r="CB69" s="880"/>
      <c r="CC69" s="1077"/>
    </row>
    <row r="70" spans="2:99" ht="15.75" x14ac:dyDescent="0.2">
      <c r="AC70" s="615"/>
      <c r="AF70" s="630"/>
      <c r="AI70" s="660"/>
      <c r="AJ70" s="660"/>
      <c r="AK70" s="660"/>
      <c r="AL70" s="660"/>
      <c r="AM70" s="660"/>
      <c r="AN70" s="660"/>
      <c r="AO70" s="660"/>
      <c r="AP70" s="660"/>
      <c r="AQ70" s="660"/>
      <c r="AR70" s="660"/>
      <c r="AS70" s="659"/>
      <c r="AT70" s="659"/>
      <c r="AU70" s="659"/>
      <c r="AV70" s="659"/>
      <c r="AW70" s="615"/>
      <c r="AY70" s="659"/>
      <c r="AZ70" s="659"/>
      <c r="BA70" s="659"/>
      <c r="BB70" s="659"/>
      <c r="BC70" s="659"/>
      <c r="BD70" s="659"/>
      <c r="BE70" s="659"/>
      <c r="BF70" s="659"/>
      <c r="BG70" s="659"/>
      <c r="BH70" s="659"/>
      <c r="BI70" s="659"/>
      <c r="BJ70" s="659"/>
      <c r="BK70" s="659"/>
      <c r="BL70" s="659"/>
      <c r="BM70" s="649"/>
      <c r="BO70" s="650"/>
      <c r="BP70" s="650"/>
      <c r="BQ70" s="650"/>
      <c r="BR70" s="650"/>
      <c r="BS70" s="650"/>
      <c r="BT70" s="650"/>
      <c r="BU70" s="650"/>
      <c r="BV70" s="650"/>
      <c r="BW70" s="650"/>
      <c r="BX70" s="650"/>
      <c r="BY70" s="650"/>
      <c r="BZ70" s="650"/>
      <c r="CA70" s="650"/>
      <c r="CB70" s="650"/>
      <c r="CC70" s="656"/>
    </row>
    <row r="71" spans="2:99" s="652" customFormat="1" ht="15.75" thickBot="1" x14ac:dyDescent="0.25">
      <c r="B71" s="649"/>
      <c r="C71" s="649"/>
      <c r="D71" s="615"/>
      <c r="E71" s="615"/>
      <c r="F71" s="615"/>
      <c r="G71" s="615"/>
      <c r="H71" s="615"/>
      <c r="I71" s="615"/>
      <c r="J71" s="1074"/>
      <c r="K71" s="1074"/>
      <c r="L71" s="661"/>
      <c r="M71" s="661"/>
      <c r="N71" s="661"/>
      <c r="O71" s="661"/>
      <c r="P71" s="615"/>
      <c r="Q71" s="615"/>
      <c r="R71" s="615"/>
      <c r="S71" s="615"/>
      <c r="T71" s="615"/>
      <c r="U71" s="661"/>
      <c r="V71" s="661"/>
      <c r="W71" s="615"/>
      <c r="X71" s="615"/>
      <c r="Y71" s="615"/>
      <c r="Z71" s="615"/>
      <c r="AA71" s="661"/>
      <c r="AB71" s="661"/>
      <c r="AC71" s="615"/>
      <c r="AD71" s="615"/>
      <c r="AE71" s="615"/>
      <c r="AF71" s="630"/>
      <c r="AG71" s="1074"/>
      <c r="AH71" s="1074"/>
      <c r="AI71" s="1074"/>
      <c r="AJ71" s="1074"/>
      <c r="AK71" s="1074"/>
      <c r="AL71" s="1074"/>
      <c r="AM71" s="1074"/>
      <c r="AN71" s="1074"/>
      <c r="AO71" s="1074"/>
      <c r="AP71" s="1074"/>
      <c r="AQ71" s="661"/>
      <c r="AR71" s="661"/>
      <c r="AS71" s="661"/>
      <c r="AT71" s="661"/>
      <c r="AU71" s="615"/>
      <c r="AV71" s="615"/>
      <c r="AW71" s="661"/>
      <c r="AX71" s="661"/>
      <c r="AY71" s="615"/>
      <c r="AZ71" s="615"/>
      <c r="BA71" s="615"/>
      <c r="BB71" s="615"/>
      <c r="BC71" s="615"/>
      <c r="BD71" s="615"/>
      <c r="BE71" s="615"/>
      <c r="BF71" s="615"/>
      <c r="BG71" s="615"/>
      <c r="BH71" s="615"/>
      <c r="BI71" s="615"/>
      <c r="BJ71" s="615"/>
      <c r="BK71" s="615"/>
      <c r="BL71" s="615"/>
      <c r="BM71" s="615"/>
      <c r="BN71" s="615"/>
      <c r="BO71" s="878" t="s">
        <v>91</v>
      </c>
      <c r="BP71" s="878"/>
      <c r="BQ71" s="878"/>
      <c r="BR71" s="878"/>
      <c r="BS71" s="878"/>
      <c r="BT71" s="878"/>
      <c r="BU71" s="878"/>
      <c r="BV71" s="878"/>
      <c r="BW71" s="878"/>
      <c r="BX71" s="878"/>
      <c r="BY71" s="880">
        <v>0</v>
      </c>
      <c r="BZ71" s="880"/>
      <c r="CA71" s="880">
        <v>1</v>
      </c>
      <c r="CB71" s="880"/>
      <c r="CC71" s="630"/>
      <c r="CD71" s="614"/>
      <c r="CE71" s="614"/>
      <c r="CF71" s="614"/>
      <c r="CG71" s="614"/>
      <c r="CH71" s="614"/>
      <c r="CI71" s="614"/>
      <c r="CJ71" s="614"/>
      <c r="CK71" s="614"/>
      <c r="CL71" s="614"/>
      <c r="CM71" s="614"/>
      <c r="CN71" s="614"/>
      <c r="CO71" s="614"/>
      <c r="CP71" s="614"/>
      <c r="CQ71" s="614"/>
      <c r="CR71" s="614"/>
      <c r="CS71" s="614"/>
      <c r="CT71" s="614"/>
      <c r="CU71" s="614"/>
    </row>
    <row r="72" spans="2:99" ht="15" x14ac:dyDescent="0.2">
      <c r="B72" s="615"/>
      <c r="C72" s="615"/>
      <c r="D72" s="615"/>
      <c r="E72" s="615"/>
      <c r="F72" s="615"/>
      <c r="G72" s="615"/>
      <c r="H72" s="615"/>
      <c r="I72" s="615"/>
      <c r="J72" s="1088"/>
      <c r="K72" s="1089"/>
      <c r="L72" s="1090"/>
      <c r="M72" s="1090"/>
      <c r="N72" s="1090"/>
      <c r="O72" s="1090"/>
      <c r="P72" s="1080"/>
      <c r="Q72" s="1080"/>
      <c r="R72" s="1080"/>
      <c r="S72" s="1080"/>
      <c r="T72" s="1080"/>
      <c r="U72" s="1080"/>
      <c r="V72" s="1080"/>
      <c r="W72" s="1080"/>
      <c r="X72" s="1080"/>
      <c r="Y72" s="1080"/>
      <c r="Z72" s="1080"/>
      <c r="AA72" s="1080"/>
      <c r="AB72" s="1080"/>
      <c r="AC72" s="1080"/>
      <c r="AD72" s="1080"/>
      <c r="AE72" s="1080"/>
      <c r="AF72" s="1076"/>
      <c r="AG72" s="1090"/>
      <c r="AH72" s="1090"/>
      <c r="AI72" s="1090"/>
      <c r="AJ72" s="1090"/>
      <c r="AK72" s="1090"/>
      <c r="AL72" s="1090"/>
      <c r="AM72" s="1090"/>
      <c r="AN72" s="1090"/>
      <c r="AO72" s="1090"/>
      <c r="AP72" s="1090"/>
      <c r="AQ72" s="1090"/>
      <c r="AR72" s="1090"/>
      <c r="AS72" s="1090"/>
      <c r="AT72" s="1090"/>
      <c r="AU72" s="1080"/>
      <c r="AV72" s="1080"/>
      <c r="AW72" s="1080"/>
      <c r="AX72" s="1080"/>
      <c r="AY72" s="1080"/>
      <c r="AZ72" s="1080"/>
      <c r="BA72" s="1080"/>
      <c r="BB72" s="1080"/>
      <c r="BC72" s="1080"/>
      <c r="BD72" s="1076"/>
      <c r="BE72" s="649"/>
      <c r="BF72" s="649"/>
      <c r="BG72" s="649"/>
      <c r="BH72" s="649"/>
      <c r="BI72" s="649"/>
      <c r="BJ72" s="649"/>
      <c r="BK72" s="649"/>
      <c r="BL72" s="649"/>
      <c r="BM72" s="649"/>
      <c r="BN72" s="649"/>
      <c r="BO72" s="878"/>
      <c r="BP72" s="878"/>
      <c r="BQ72" s="878"/>
      <c r="BR72" s="878"/>
      <c r="BS72" s="878"/>
      <c r="BT72" s="878"/>
      <c r="BU72" s="878"/>
      <c r="BV72" s="878"/>
      <c r="BW72" s="878"/>
      <c r="BX72" s="878"/>
      <c r="BY72" s="880"/>
      <c r="BZ72" s="880"/>
      <c r="CA72" s="880"/>
      <c r="CB72" s="880"/>
      <c r="CC72" s="1080"/>
      <c r="CD72" s="652"/>
      <c r="CE72" s="652"/>
      <c r="CF72" s="652"/>
      <c r="CG72" s="652"/>
      <c r="CH72" s="652"/>
      <c r="CI72" s="652"/>
      <c r="CJ72" s="652"/>
      <c r="CK72" s="652"/>
      <c r="CL72" s="652"/>
      <c r="CM72" s="652"/>
      <c r="CN72" s="652"/>
      <c r="CO72" s="652"/>
      <c r="CP72" s="652"/>
      <c r="CQ72" s="652"/>
      <c r="CR72" s="652"/>
      <c r="CS72" s="652"/>
      <c r="CT72" s="652"/>
      <c r="CU72" s="652"/>
    </row>
    <row r="73" spans="2:99" ht="15" x14ac:dyDescent="0.2">
      <c r="B73" s="615"/>
      <c r="Y73" s="615"/>
      <c r="Z73" s="615"/>
      <c r="AC73" s="615"/>
      <c r="AF73" s="630"/>
      <c r="BQ73" s="615"/>
    </row>
    <row r="74" spans="2:99" ht="15.75" x14ac:dyDescent="0.2">
      <c r="B74" s="615"/>
      <c r="Y74" s="615"/>
      <c r="Z74" s="615"/>
      <c r="AC74" s="615"/>
      <c r="AF74" s="630"/>
      <c r="BO74" s="621"/>
      <c r="BP74" s="621"/>
      <c r="BQ74" s="621"/>
      <c r="BR74" s="621"/>
      <c r="BS74" s="621"/>
      <c r="BT74" s="621"/>
      <c r="BU74" s="621"/>
      <c r="BV74" s="621"/>
      <c r="BW74" s="621"/>
      <c r="BX74" s="621"/>
    </row>
    <row r="75" spans="2:99" ht="15.75" x14ac:dyDescent="0.2">
      <c r="B75" s="615"/>
      <c r="Y75" s="649"/>
      <c r="Z75" s="649"/>
      <c r="AA75" s="652"/>
      <c r="AB75" s="652"/>
      <c r="AC75" s="649"/>
      <c r="AD75" s="652"/>
      <c r="AE75" s="652"/>
      <c r="AF75" s="653"/>
      <c r="AQ75" s="652"/>
      <c r="BO75" s="621"/>
      <c r="BP75" s="621"/>
      <c r="BQ75" s="621"/>
      <c r="BR75" s="621"/>
      <c r="BS75" s="621"/>
      <c r="BT75" s="621"/>
      <c r="BU75" s="621"/>
      <c r="BV75" s="621"/>
      <c r="BW75" s="621"/>
      <c r="BX75" s="621"/>
    </row>
    <row r="76" spans="2:99" ht="15" x14ac:dyDescent="0.2">
      <c r="B76" s="615"/>
      <c r="Y76" s="615"/>
      <c r="Z76" s="615"/>
      <c r="AC76" s="615"/>
      <c r="AF76" s="630"/>
    </row>
    <row r="77" spans="2:99" ht="15.75" x14ac:dyDescent="0.2">
      <c r="B77" s="615"/>
      <c r="C77" s="615"/>
      <c r="D77" s="615"/>
      <c r="E77" s="615"/>
      <c r="F77" s="615"/>
      <c r="G77" s="615"/>
      <c r="H77" s="615"/>
      <c r="I77" s="615"/>
      <c r="J77" s="630"/>
      <c r="K77" s="1091"/>
      <c r="L77" s="615"/>
      <c r="M77" s="615"/>
      <c r="N77" s="615"/>
      <c r="O77" s="615"/>
      <c r="P77" s="615"/>
      <c r="Q77" s="615"/>
      <c r="R77" s="615"/>
      <c r="Y77" s="615"/>
      <c r="Z77" s="615"/>
      <c r="AC77" s="615"/>
      <c r="AF77" s="630"/>
      <c r="AW77" s="615"/>
      <c r="AX77" s="615"/>
      <c r="AY77" s="615"/>
      <c r="AZ77" s="615"/>
      <c r="BA77" s="615"/>
      <c r="BB77" s="615"/>
      <c r="BC77" s="615"/>
      <c r="BD77" s="630"/>
      <c r="BE77" s="1091"/>
      <c r="BF77" s="615"/>
      <c r="BG77" s="615"/>
      <c r="BH77" s="615"/>
      <c r="BI77" s="615"/>
      <c r="BJ77" s="615"/>
      <c r="BK77" s="615"/>
      <c r="BL77" s="615"/>
      <c r="BO77" s="621"/>
      <c r="BP77" s="621"/>
      <c r="BQ77" s="621"/>
      <c r="BR77" s="621"/>
      <c r="BS77" s="621"/>
      <c r="BT77" s="621"/>
      <c r="BU77" s="621"/>
      <c r="BV77" s="621"/>
      <c r="BW77" s="621"/>
      <c r="BX77" s="621"/>
    </row>
    <row r="78" spans="2:99" ht="15.75" x14ac:dyDescent="0.2">
      <c r="B78" s="615"/>
      <c r="C78" s="615"/>
      <c r="D78" s="615"/>
      <c r="E78" s="615"/>
      <c r="F78" s="615"/>
      <c r="G78" s="615"/>
      <c r="H78" s="615"/>
      <c r="I78" s="615"/>
      <c r="J78" s="630"/>
      <c r="Y78" s="615"/>
      <c r="Z78" s="615"/>
      <c r="AC78" s="615"/>
      <c r="AF78" s="630"/>
      <c r="AW78" s="615"/>
      <c r="AX78" s="615"/>
      <c r="AY78" s="615"/>
      <c r="AZ78" s="615"/>
      <c r="BA78" s="615"/>
      <c r="BB78" s="615"/>
      <c r="BC78" s="615"/>
      <c r="BD78" s="630"/>
      <c r="BO78" s="621"/>
      <c r="BP78" s="621"/>
      <c r="BQ78" s="621"/>
      <c r="BR78" s="621"/>
      <c r="BS78" s="621"/>
      <c r="BT78" s="621"/>
      <c r="BU78" s="621"/>
      <c r="BV78" s="621"/>
      <c r="BW78" s="621"/>
      <c r="BX78" s="621"/>
    </row>
    <row r="79" spans="2:99" ht="15.75" x14ac:dyDescent="0.2">
      <c r="B79" s="615"/>
      <c r="D79" s="1092"/>
      <c r="E79" s="1092"/>
      <c r="F79" s="1092"/>
      <c r="G79" s="1092"/>
      <c r="H79" s="1092"/>
      <c r="I79" s="1092"/>
      <c r="J79" s="1092"/>
      <c r="K79" s="1092"/>
      <c r="L79" s="1092"/>
      <c r="M79" s="1092"/>
      <c r="N79" s="1093"/>
      <c r="O79" s="1093"/>
      <c r="P79" s="1093"/>
      <c r="Q79" s="1093"/>
      <c r="R79" s="645"/>
      <c r="Y79" s="615"/>
      <c r="Z79" s="615"/>
      <c r="AC79" s="615"/>
      <c r="AF79" s="630"/>
      <c r="AX79" s="1092"/>
      <c r="AY79" s="1092"/>
      <c r="AZ79" s="1092"/>
      <c r="BA79" s="1092"/>
      <c r="BB79" s="1092"/>
      <c r="BC79" s="1092"/>
      <c r="BD79" s="1092"/>
      <c r="BE79" s="1092"/>
      <c r="BF79" s="1092"/>
      <c r="BG79" s="1092"/>
      <c r="BH79" s="1093"/>
      <c r="BI79" s="1093"/>
      <c r="BJ79" s="1093"/>
      <c r="BK79" s="1093"/>
      <c r="BL79" s="645"/>
    </row>
    <row r="80" spans="2:99" ht="15.75" x14ac:dyDescent="0.2">
      <c r="B80" s="615"/>
      <c r="D80" s="1092"/>
      <c r="E80" s="1092"/>
      <c r="F80" s="1092"/>
      <c r="G80" s="1092"/>
      <c r="H80" s="1092"/>
      <c r="I80" s="1092"/>
      <c r="J80" s="1092"/>
      <c r="K80" s="1092"/>
      <c r="L80" s="1092"/>
      <c r="M80" s="1092"/>
      <c r="N80" s="1093"/>
      <c r="O80" s="1093"/>
      <c r="P80" s="1093"/>
      <c r="Q80" s="1093"/>
      <c r="R80" s="645"/>
      <c r="Y80" s="615"/>
      <c r="Z80" s="615"/>
      <c r="AC80" s="615"/>
      <c r="AF80" s="630"/>
      <c r="AX80" s="1092"/>
      <c r="AY80" s="1092"/>
      <c r="AZ80" s="1092"/>
      <c r="BA80" s="1092"/>
      <c r="BB80" s="1092"/>
      <c r="BC80" s="1092"/>
      <c r="BD80" s="1092"/>
      <c r="BE80" s="1092"/>
      <c r="BF80" s="1092"/>
      <c r="BG80" s="1092"/>
      <c r="BH80" s="1093"/>
      <c r="BI80" s="1093"/>
      <c r="BJ80" s="1093"/>
      <c r="BK80" s="1093"/>
      <c r="BL80" s="645"/>
    </row>
    <row r="81" spans="2:64" ht="15.75" x14ac:dyDescent="0.2">
      <c r="B81" s="615"/>
      <c r="D81" s="1092"/>
      <c r="E81" s="1092"/>
      <c r="F81" s="1092"/>
      <c r="G81" s="1092"/>
      <c r="H81" s="1092"/>
      <c r="I81" s="1092"/>
      <c r="J81" s="1092"/>
      <c r="K81" s="1092"/>
      <c r="L81" s="1092"/>
      <c r="M81" s="1092"/>
      <c r="N81" s="1093"/>
      <c r="O81" s="1093"/>
      <c r="P81" s="1093"/>
      <c r="Q81" s="1093"/>
      <c r="R81" s="645"/>
      <c r="Y81" s="615"/>
      <c r="Z81" s="615"/>
      <c r="AC81" s="615"/>
      <c r="AF81" s="630"/>
      <c r="AX81" s="1092"/>
      <c r="AY81" s="1092"/>
      <c r="AZ81" s="1092"/>
      <c r="BA81" s="1092"/>
      <c r="BB81" s="1092"/>
      <c r="BC81" s="1092"/>
      <c r="BD81" s="1092"/>
      <c r="BE81" s="1092"/>
      <c r="BF81" s="1092"/>
      <c r="BG81" s="1092"/>
      <c r="BH81" s="1093"/>
      <c r="BI81" s="1093"/>
      <c r="BJ81" s="1093"/>
      <c r="BK81" s="1093"/>
      <c r="BL81" s="645"/>
    </row>
    <row r="82" spans="2:64" ht="15.75" x14ac:dyDescent="0.2">
      <c r="B82" s="615"/>
      <c r="D82" s="1092"/>
      <c r="E82" s="1092"/>
      <c r="F82" s="1092"/>
      <c r="G82" s="1092"/>
      <c r="H82" s="1092"/>
      <c r="I82" s="1092"/>
      <c r="J82" s="1092"/>
      <c r="K82" s="1092"/>
      <c r="L82" s="1092"/>
      <c r="M82" s="1092"/>
      <c r="N82" s="1093"/>
      <c r="O82" s="1093"/>
      <c r="P82" s="1093"/>
      <c r="Q82" s="1093"/>
      <c r="R82" s="645"/>
      <c r="Y82" s="615"/>
      <c r="Z82" s="615"/>
      <c r="AC82" s="615"/>
      <c r="AF82" s="630"/>
      <c r="AX82" s="1092"/>
      <c r="AY82" s="1092"/>
      <c r="AZ82" s="1092"/>
      <c r="BA82" s="1092"/>
      <c r="BB82" s="1092"/>
      <c r="BC82" s="1092"/>
      <c r="BD82" s="1092"/>
      <c r="BE82" s="1092"/>
      <c r="BF82" s="1092"/>
      <c r="BG82" s="1092"/>
      <c r="BH82" s="1093"/>
      <c r="BI82" s="1093"/>
      <c r="BJ82" s="1093"/>
      <c r="BK82" s="1093"/>
      <c r="BL82" s="645"/>
    </row>
    <row r="83" spans="2:64" ht="15" x14ac:dyDescent="0.2">
      <c r="I83" s="615"/>
      <c r="J83" s="615"/>
      <c r="K83" s="615"/>
      <c r="L83" s="615"/>
      <c r="M83" s="615"/>
      <c r="N83" s="615"/>
      <c r="O83" s="615"/>
      <c r="P83" s="615"/>
      <c r="Q83" s="615"/>
      <c r="R83" s="615"/>
      <c r="S83" s="615"/>
      <c r="U83" s="615"/>
      <c r="V83" s="615"/>
      <c r="W83" s="615"/>
      <c r="X83" s="615"/>
      <c r="Y83" s="615"/>
      <c r="Z83" s="615"/>
      <c r="AC83" s="615"/>
      <c r="AF83" s="630"/>
      <c r="AG83" s="1091"/>
    </row>
    <row r="84" spans="2:64" ht="15.75" x14ac:dyDescent="0.2">
      <c r="J84" s="615"/>
      <c r="X84" s="615"/>
      <c r="Y84" s="615"/>
      <c r="Z84" s="883" t="s">
        <v>31</v>
      </c>
      <c r="AA84" s="883"/>
      <c r="AB84" s="883"/>
      <c r="AC84" s="883"/>
      <c r="AD84" s="883"/>
      <c r="AE84" s="883"/>
      <c r="AF84" s="883"/>
      <c r="AG84" s="883"/>
      <c r="AH84" s="883"/>
      <c r="AI84" s="883"/>
      <c r="AJ84" s="883" t="s">
        <v>32</v>
      </c>
      <c r="AK84" s="883"/>
      <c r="AL84" s="883" t="s">
        <v>33</v>
      </c>
      <c r="AM84" s="883"/>
      <c r="AN84" s="615"/>
      <c r="AO84" s="615"/>
      <c r="AP84" s="615"/>
      <c r="AQ84" s="615"/>
      <c r="AR84" s="615"/>
      <c r="AS84" s="615"/>
      <c r="AT84" s="615"/>
      <c r="AU84" s="615"/>
      <c r="AV84" s="615"/>
    </row>
    <row r="85" spans="2:64" ht="15" x14ac:dyDescent="0.2">
      <c r="Z85" s="884" t="s">
        <v>92</v>
      </c>
      <c r="AA85" s="884"/>
      <c r="AB85" s="884"/>
      <c r="AC85" s="884"/>
      <c r="AD85" s="884"/>
      <c r="AE85" s="884"/>
      <c r="AF85" s="884"/>
      <c r="AG85" s="884"/>
      <c r="AH85" s="884"/>
      <c r="AI85" s="884"/>
      <c r="AJ85" s="879" t="s">
        <v>4</v>
      </c>
      <c r="AK85" s="879"/>
      <c r="AL85" s="879" t="s">
        <v>4</v>
      </c>
      <c r="AM85" s="879"/>
      <c r="AN85" s="615"/>
      <c r="AO85" s="615"/>
      <c r="AP85" s="615"/>
      <c r="AQ85" s="615"/>
      <c r="AR85" s="615"/>
    </row>
    <row r="86" spans="2:64" ht="15" x14ac:dyDescent="0.2">
      <c r="Z86" s="884"/>
      <c r="AA86" s="884"/>
      <c r="AB86" s="884"/>
      <c r="AC86" s="884"/>
      <c r="AD86" s="884"/>
      <c r="AE86" s="884"/>
      <c r="AF86" s="884"/>
      <c r="AG86" s="884"/>
      <c r="AH86" s="884"/>
      <c r="AI86" s="884"/>
      <c r="AJ86" s="879"/>
      <c r="AK86" s="879"/>
      <c r="AL86" s="879"/>
      <c r="AM86" s="879"/>
      <c r="AN86" s="615"/>
      <c r="AO86" s="615"/>
      <c r="AP86" s="615"/>
      <c r="AQ86" s="615"/>
      <c r="AR86" s="615"/>
    </row>
    <row r="87" spans="2:64" ht="15.75" x14ac:dyDescent="0.2">
      <c r="Z87" s="877" t="s">
        <v>93</v>
      </c>
      <c r="AA87" s="877"/>
      <c r="AB87" s="877"/>
      <c r="AC87" s="877"/>
      <c r="AD87" s="877"/>
      <c r="AE87" s="877"/>
      <c r="AF87" s="877"/>
      <c r="AG87" s="877"/>
      <c r="AH87" s="877"/>
      <c r="AI87" s="877"/>
      <c r="AJ87" s="877"/>
      <c r="AK87" s="877"/>
      <c r="AL87" s="877"/>
      <c r="AM87" s="877"/>
      <c r="AN87" s="615"/>
      <c r="AO87" s="615"/>
      <c r="AP87" s="615"/>
      <c r="AQ87" s="615"/>
      <c r="AR87" s="615"/>
    </row>
    <row r="88" spans="2:64" ht="15" x14ac:dyDescent="0.2">
      <c r="Z88" s="884" t="s">
        <v>94</v>
      </c>
      <c r="AA88" s="884"/>
      <c r="AB88" s="884"/>
      <c r="AC88" s="884"/>
      <c r="AD88" s="884"/>
      <c r="AE88" s="884"/>
      <c r="AF88" s="884"/>
      <c r="AG88" s="884"/>
      <c r="AH88" s="884"/>
      <c r="AI88" s="884"/>
      <c r="AJ88" s="879" t="s">
        <v>4</v>
      </c>
      <c r="AK88" s="879"/>
      <c r="AL88" s="879"/>
      <c r="AM88" s="879"/>
    </row>
    <row r="89" spans="2:64" ht="15" x14ac:dyDescent="0.2">
      <c r="Z89" s="884"/>
      <c r="AA89" s="884"/>
      <c r="AB89" s="884"/>
      <c r="AC89" s="884"/>
      <c r="AD89" s="884"/>
      <c r="AE89" s="884"/>
      <c r="AF89" s="884"/>
      <c r="AG89" s="884"/>
      <c r="AH89" s="884"/>
      <c r="AI89" s="884"/>
      <c r="AJ89" s="879"/>
      <c r="AK89" s="879"/>
      <c r="AL89" s="879"/>
      <c r="AM89" s="879"/>
    </row>
    <row r="90" spans="2:64" ht="15.75" x14ac:dyDescent="0.2">
      <c r="Z90" s="877" t="s">
        <v>95</v>
      </c>
      <c r="AA90" s="877"/>
      <c r="AB90" s="877"/>
      <c r="AC90" s="877"/>
      <c r="AD90" s="877"/>
      <c r="AE90" s="877"/>
      <c r="AF90" s="877"/>
      <c r="AG90" s="877"/>
      <c r="AH90" s="877"/>
      <c r="AI90" s="877"/>
      <c r="AJ90" s="877"/>
      <c r="AK90" s="877"/>
      <c r="AL90" s="877"/>
      <c r="AM90" s="877"/>
    </row>
    <row r="91" spans="2:64" ht="15" x14ac:dyDescent="0.2">
      <c r="Z91" s="884" t="s">
        <v>96</v>
      </c>
      <c r="AA91" s="884"/>
      <c r="AB91" s="884"/>
      <c r="AC91" s="884"/>
      <c r="AD91" s="884"/>
      <c r="AE91" s="884"/>
      <c r="AF91" s="884"/>
      <c r="AG91" s="884"/>
      <c r="AH91" s="884"/>
      <c r="AI91" s="884"/>
      <c r="AJ91" s="879" t="s">
        <v>4</v>
      </c>
      <c r="AK91" s="879"/>
      <c r="AL91" s="879"/>
      <c r="AM91" s="879"/>
    </row>
    <row r="92" spans="2:64" ht="15" x14ac:dyDescent="0.2">
      <c r="Z92" s="884"/>
      <c r="AA92" s="884"/>
      <c r="AB92" s="884"/>
      <c r="AC92" s="884"/>
      <c r="AD92" s="884"/>
      <c r="AE92" s="884"/>
      <c r="AF92" s="884"/>
      <c r="AG92" s="884"/>
      <c r="AH92" s="884"/>
      <c r="AI92" s="884"/>
      <c r="AJ92" s="879"/>
      <c r="AK92" s="879"/>
      <c r="AL92" s="879"/>
      <c r="AM92" s="879"/>
    </row>
    <row r="93" spans="2:64" ht="15.75" x14ac:dyDescent="0.2">
      <c r="Z93" s="877" t="s">
        <v>21</v>
      </c>
      <c r="AA93" s="877"/>
      <c r="AB93" s="877"/>
      <c r="AC93" s="877"/>
      <c r="AD93" s="877"/>
      <c r="AE93" s="877"/>
      <c r="AF93" s="877"/>
      <c r="AG93" s="877"/>
      <c r="AH93" s="877"/>
      <c r="AI93" s="877"/>
      <c r="AJ93" s="877"/>
      <c r="AK93" s="877"/>
      <c r="AL93" s="877"/>
      <c r="AM93" s="877"/>
    </row>
    <row r="94" spans="2:64" ht="15" x14ac:dyDescent="0.2">
      <c r="Z94" s="884" t="s">
        <v>97</v>
      </c>
      <c r="AA94" s="884"/>
      <c r="AB94" s="884"/>
      <c r="AC94" s="884"/>
      <c r="AD94" s="884"/>
      <c r="AE94" s="884"/>
      <c r="AF94" s="884"/>
      <c r="AG94" s="884"/>
      <c r="AH94" s="884"/>
      <c r="AI94" s="884"/>
      <c r="AJ94" s="879"/>
      <c r="AK94" s="879"/>
      <c r="AL94" s="879"/>
      <c r="AM94" s="879"/>
    </row>
    <row r="95" spans="2:64" ht="15" x14ac:dyDescent="0.2">
      <c r="Z95" s="884"/>
      <c r="AA95" s="884"/>
      <c r="AB95" s="884"/>
      <c r="AC95" s="884"/>
      <c r="AD95" s="884"/>
      <c r="AE95" s="884"/>
      <c r="AF95" s="884"/>
      <c r="AG95" s="884"/>
      <c r="AH95" s="884"/>
      <c r="AI95" s="884"/>
      <c r="AJ95" s="879"/>
      <c r="AK95" s="879"/>
      <c r="AL95" s="879"/>
      <c r="AM95" s="879"/>
    </row>
    <row r="96" spans="2:64" ht="15.75" x14ac:dyDescent="0.2">
      <c r="Z96" s="877" t="s">
        <v>27</v>
      </c>
      <c r="AA96" s="877"/>
      <c r="AB96" s="877"/>
      <c r="AC96" s="877"/>
      <c r="AD96" s="877"/>
      <c r="AE96" s="877"/>
      <c r="AF96" s="877"/>
      <c r="AG96" s="877"/>
      <c r="AH96" s="877"/>
      <c r="AI96" s="877"/>
      <c r="AJ96" s="877"/>
      <c r="AK96" s="877"/>
      <c r="AL96" s="877"/>
      <c r="AM96" s="877"/>
    </row>
    <row r="97" spans="26:39" ht="15" x14ac:dyDescent="0.2">
      <c r="Z97" s="615"/>
      <c r="AA97" s="615"/>
      <c r="AB97" s="615"/>
      <c r="AC97" s="615"/>
      <c r="AD97" s="615"/>
      <c r="AE97" s="615"/>
      <c r="AF97" s="615"/>
      <c r="AG97" s="615"/>
      <c r="AH97" s="615"/>
      <c r="AI97" s="615"/>
      <c r="AJ97" s="615"/>
      <c r="AK97" s="615"/>
      <c r="AL97" s="615"/>
      <c r="AM97" s="615"/>
    </row>
    <row r="98" spans="26:39" ht="15" x14ac:dyDescent="0.2"/>
    <row r="99" spans="26:39" ht="15" x14ac:dyDescent="0.2"/>
    <row r="100" spans="26:39" ht="15" x14ac:dyDescent="0.2"/>
  </sheetData>
  <mergeCells count="177">
    <mergeCell ref="AS67:AT68"/>
    <mergeCell ref="AU67:AV68"/>
    <mergeCell ref="AS52:AT53"/>
    <mergeCell ref="AU52:AV53"/>
    <mergeCell ref="AS55:AT56"/>
    <mergeCell ref="AU55:AV56"/>
    <mergeCell ref="AS58:AT59"/>
    <mergeCell ref="AU58:AV59"/>
    <mergeCell ref="BY68:BZ69"/>
    <mergeCell ref="CA68:CB69"/>
    <mergeCell ref="BY71:BZ72"/>
    <mergeCell ref="CA71:CB72"/>
    <mergeCell ref="BY34:BZ35"/>
    <mergeCell ref="CA34:CB35"/>
    <mergeCell ref="BY59:BZ60"/>
    <mergeCell ref="CA59:CB60"/>
    <mergeCell ref="BY62:BZ63"/>
    <mergeCell ref="CA62:CB63"/>
    <mergeCell ref="BY65:BZ66"/>
    <mergeCell ref="CA65:CB66"/>
    <mergeCell ref="BY50:BZ51"/>
    <mergeCell ref="CA50:CB51"/>
    <mergeCell ref="BY53:BZ54"/>
    <mergeCell ref="CA53:CB54"/>
    <mergeCell ref="BY56:BZ57"/>
    <mergeCell ref="CA56:CB57"/>
    <mergeCell ref="BY41:BZ42"/>
    <mergeCell ref="CA41:CB42"/>
    <mergeCell ref="BY44:BZ45"/>
    <mergeCell ref="CA44:CB45"/>
    <mergeCell ref="BY47:BZ48"/>
    <mergeCell ref="CA47:CB48"/>
    <mergeCell ref="BY28:BZ29"/>
    <mergeCell ref="CA28:CB29"/>
    <mergeCell ref="BY32:BZ33"/>
    <mergeCell ref="CA32:CB33"/>
    <mergeCell ref="BY37:BZ38"/>
    <mergeCell ref="CA37:CB38"/>
    <mergeCell ref="Z96:AM96"/>
    <mergeCell ref="BK28:BL29"/>
    <mergeCell ref="BK31:BL32"/>
    <mergeCell ref="BK34:BL35"/>
    <mergeCell ref="BI28:BJ29"/>
    <mergeCell ref="BI31:BJ32"/>
    <mergeCell ref="BI34:BJ35"/>
    <mergeCell ref="AS37:AT38"/>
    <mergeCell ref="AU37:AV38"/>
    <mergeCell ref="Z90:AM90"/>
    <mergeCell ref="Z91:AI92"/>
    <mergeCell ref="AJ91:AK92"/>
    <mergeCell ref="AL91:AM92"/>
    <mergeCell ref="Z93:AM93"/>
    <mergeCell ref="Z94:AI95"/>
    <mergeCell ref="AJ94:AK95"/>
    <mergeCell ref="AL94:AM95"/>
    <mergeCell ref="Z85:AI86"/>
    <mergeCell ref="AJ85:AK86"/>
    <mergeCell ref="AL85:AM86"/>
    <mergeCell ref="Z87:AM87"/>
    <mergeCell ref="Z88:AI89"/>
    <mergeCell ref="AJ88:AK89"/>
    <mergeCell ref="AL88:AM89"/>
    <mergeCell ref="AI64:AR65"/>
    <mergeCell ref="BO65:BX66"/>
    <mergeCell ref="AI67:AR68"/>
    <mergeCell ref="BO68:BX69"/>
    <mergeCell ref="BO71:BX72"/>
    <mergeCell ref="Z84:AI84"/>
    <mergeCell ref="AJ84:AK84"/>
    <mergeCell ref="AL84:AM84"/>
    <mergeCell ref="AS64:AT65"/>
    <mergeCell ref="AU64:AV65"/>
    <mergeCell ref="AI55:AR56"/>
    <mergeCell ref="BO56:BX57"/>
    <mergeCell ref="AI58:AR59"/>
    <mergeCell ref="BO59:BX60"/>
    <mergeCell ref="AI61:AR62"/>
    <mergeCell ref="BO62:BX63"/>
    <mergeCell ref="AS61:AT62"/>
    <mergeCell ref="AU61:AV62"/>
    <mergeCell ref="AI46:AR47"/>
    <mergeCell ref="BO47:BX48"/>
    <mergeCell ref="AI49:AR50"/>
    <mergeCell ref="BO50:BX51"/>
    <mergeCell ref="AI52:AR53"/>
    <mergeCell ref="BO53:BX54"/>
    <mergeCell ref="AS46:AT47"/>
    <mergeCell ref="AU46:AV47"/>
    <mergeCell ref="AS49:AT50"/>
    <mergeCell ref="AU49:AV50"/>
    <mergeCell ref="AI37:AR38"/>
    <mergeCell ref="BO37:BX38"/>
    <mergeCell ref="AI40:AR41"/>
    <mergeCell ref="BO41:BX42"/>
    <mergeCell ref="AI43:AR44"/>
    <mergeCell ref="BO44:BX45"/>
    <mergeCell ref="AS40:AT41"/>
    <mergeCell ref="AU40:AV41"/>
    <mergeCell ref="AS43:AT44"/>
    <mergeCell ref="AU43:AV44"/>
    <mergeCell ref="AI32:AV32"/>
    <mergeCell ref="AI33:AR34"/>
    <mergeCell ref="AS33:AT34"/>
    <mergeCell ref="AU33:AV34"/>
    <mergeCell ref="AY34:BH35"/>
    <mergeCell ref="BO34:BX35"/>
    <mergeCell ref="AI35:AV35"/>
    <mergeCell ref="AI27:AR28"/>
    <mergeCell ref="AS27:AT28"/>
    <mergeCell ref="AU27:AV28"/>
    <mergeCell ref="AY28:BH29"/>
    <mergeCell ref="BO28:BX29"/>
    <mergeCell ref="AI30:AR31"/>
    <mergeCell ref="AS30:AT31"/>
    <mergeCell ref="AU30:AV31"/>
    <mergeCell ref="AY31:BH32"/>
    <mergeCell ref="BO31:BX32"/>
    <mergeCell ref="BO24:BX25"/>
    <mergeCell ref="BY24:BZ25"/>
    <mergeCell ref="CA24:CB25"/>
    <mergeCell ref="AI26:AV26"/>
    <mergeCell ref="AY26:BL26"/>
    <mergeCell ref="BO26:CB26"/>
    <mergeCell ref="AI24:AR25"/>
    <mergeCell ref="AS24:AT25"/>
    <mergeCell ref="AU24:AV25"/>
    <mergeCell ref="AY24:BH25"/>
    <mergeCell ref="BI24:BJ25"/>
    <mergeCell ref="BK24:BL25"/>
    <mergeCell ref="BO21:BX22"/>
    <mergeCell ref="BY21:BZ22"/>
    <mergeCell ref="CA21:CB22"/>
    <mergeCell ref="AI23:AV23"/>
    <mergeCell ref="AY23:BL23"/>
    <mergeCell ref="BO23:CB23"/>
    <mergeCell ref="AI21:AR22"/>
    <mergeCell ref="AS21:AT22"/>
    <mergeCell ref="AU21:AV22"/>
    <mergeCell ref="AY21:BH22"/>
    <mergeCell ref="BI21:BJ22"/>
    <mergeCell ref="BK21:BL22"/>
    <mergeCell ref="BK18:BL19"/>
    <mergeCell ref="BO18:BX19"/>
    <mergeCell ref="BY18:BZ19"/>
    <mergeCell ref="CA18:CB19"/>
    <mergeCell ref="AI20:AV20"/>
    <mergeCell ref="AY20:BL20"/>
    <mergeCell ref="BO20:CB20"/>
    <mergeCell ref="BK17:BL17"/>
    <mergeCell ref="BO17:BX17"/>
    <mergeCell ref="BY17:BZ17"/>
    <mergeCell ref="CA17:CB17"/>
    <mergeCell ref="B18:O18"/>
    <mergeCell ref="AI18:AR19"/>
    <mergeCell ref="AS18:AT19"/>
    <mergeCell ref="AU18:AV19"/>
    <mergeCell ref="AY18:BH19"/>
    <mergeCell ref="BI18:BJ19"/>
    <mergeCell ref="AI15:AV15"/>
    <mergeCell ref="AY15:BL15"/>
    <mergeCell ref="BO15:CB15"/>
    <mergeCell ref="B16:C16"/>
    <mergeCell ref="L16:M16"/>
    <mergeCell ref="AI17:AR17"/>
    <mergeCell ref="AS17:AT17"/>
    <mergeCell ref="AU17:AV17"/>
    <mergeCell ref="AY17:BH17"/>
    <mergeCell ref="BI17:BJ17"/>
    <mergeCell ref="B2:DJ2"/>
    <mergeCell ref="B4:P5"/>
    <mergeCell ref="AY9:BM10"/>
    <mergeCell ref="AY11:BM11"/>
    <mergeCell ref="D14:E14"/>
    <mergeCell ref="F14:O14"/>
    <mergeCell ref="AI14:AV14"/>
    <mergeCell ref="AY14:BL14"/>
    <mergeCell ref="BO14:CB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J100"/>
  <sheetViews>
    <sheetView topLeftCell="A37" workbookViewId="0">
      <selection activeCell="AC59" sqref="AC59"/>
    </sheetView>
  </sheetViews>
  <sheetFormatPr defaultColWidth="3" defaultRowHeight="18" customHeight="1" x14ac:dyDescent="0.2"/>
  <cols>
    <col min="1" max="1" width="1.5703125" style="614" customWidth="1"/>
    <col min="2" max="2" width="3" style="614"/>
    <col min="3" max="3" width="3.85546875" style="614" customWidth="1"/>
    <col min="4" max="4" width="3.140625" style="614" customWidth="1"/>
    <col min="5" max="5" width="5.85546875" style="614" customWidth="1"/>
    <col min="6" max="6" width="5.28515625" style="614" customWidth="1"/>
    <col min="7" max="7" width="3" style="614"/>
    <col min="8" max="8" width="3.42578125" style="614" customWidth="1"/>
    <col min="9" max="9" width="3" style="614"/>
    <col min="10" max="10" width="3.140625" style="614" bestFit="1" customWidth="1"/>
    <col min="11" max="14" width="3" style="614"/>
    <col min="15" max="15" width="4.140625" style="614" customWidth="1"/>
    <col min="16" max="27" width="3" style="614"/>
    <col min="28" max="28" width="4.42578125" style="614" bestFit="1" customWidth="1"/>
    <col min="29" max="32" width="3" style="614"/>
    <col min="33" max="34" width="1.28515625" style="614" customWidth="1"/>
    <col min="35" max="44" width="3" style="614"/>
    <col min="45" max="48" width="2.5703125" style="614" customWidth="1"/>
    <col min="49" max="49" width="2" style="614" customWidth="1"/>
    <col min="50" max="50" width="2.5703125" style="614" customWidth="1"/>
    <col min="51" max="60" width="3" style="614"/>
    <col min="61" max="64" width="2.5703125" style="614" customWidth="1"/>
    <col min="65" max="65" width="2" style="614" customWidth="1"/>
    <col min="66" max="66" width="2.5703125" style="614" customWidth="1"/>
    <col min="67" max="76" width="3" style="614"/>
    <col min="77" max="78" width="2.5703125" style="614" customWidth="1"/>
    <col min="79" max="79" width="3" style="614" customWidth="1"/>
    <col min="80" max="80" width="2.5703125" style="614" customWidth="1"/>
    <col min="81" max="81" width="2" style="614" customWidth="1"/>
    <col min="82" max="16384" width="3" style="614"/>
  </cols>
  <sheetData>
    <row r="1" spans="2:114" s="637" customFormat="1" ht="18" customHeight="1" x14ac:dyDescent="0.2">
      <c r="B1" s="610" t="s">
        <v>359</v>
      </c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/>
      <c r="Q1" s="1037"/>
      <c r="R1" s="1037"/>
      <c r="S1" s="1037"/>
      <c r="T1" s="1037"/>
      <c r="U1" s="1037"/>
      <c r="V1" s="1037"/>
      <c r="W1" s="1037"/>
      <c r="X1" s="1037"/>
      <c r="Y1" s="1037"/>
      <c r="Z1" s="1037"/>
      <c r="AA1" s="1037"/>
      <c r="AB1" s="1037"/>
      <c r="AC1" s="1037"/>
      <c r="AD1" s="1037"/>
      <c r="AE1" s="1037"/>
      <c r="AF1" s="1037"/>
      <c r="AG1" s="1037"/>
      <c r="AH1" s="1037"/>
      <c r="AI1" s="1037"/>
      <c r="AJ1" s="1037"/>
      <c r="AK1" s="1037"/>
      <c r="AL1" s="1037"/>
      <c r="AM1" s="1037"/>
      <c r="AN1" s="1037"/>
      <c r="AO1" s="1037"/>
      <c r="AP1" s="1037"/>
      <c r="AQ1" s="1037"/>
      <c r="AR1" s="1037"/>
      <c r="AS1" s="1037"/>
      <c r="AT1" s="1037"/>
      <c r="AU1" s="1037"/>
      <c r="AV1" s="1037"/>
      <c r="AW1" s="1037"/>
      <c r="AX1" s="1037"/>
      <c r="AY1" s="1037"/>
      <c r="AZ1" s="1037"/>
      <c r="BA1" s="1037"/>
      <c r="BB1" s="1037"/>
      <c r="BC1" s="1037"/>
      <c r="BD1" s="1037"/>
      <c r="BE1" s="1037"/>
      <c r="BF1" s="1037"/>
      <c r="BG1" s="1037"/>
      <c r="BH1" s="1037"/>
      <c r="BI1" s="1037"/>
      <c r="BJ1" s="1037"/>
      <c r="BK1" s="1037"/>
      <c r="BL1" s="1037"/>
      <c r="BM1" s="1037"/>
      <c r="BN1" s="1037"/>
      <c r="BO1" s="1037"/>
      <c r="BP1" s="1037"/>
      <c r="BQ1" s="1037"/>
      <c r="BR1" s="1037"/>
      <c r="BS1" s="1037"/>
      <c r="BT1" s="1037"/>
      <c r="BU1" s="1037"/>
      <c r="BV1" s="1037"/>
      <c r="BW1" s="1037"/>
      <c r="BX1" s="1037"/>
      <c r="BY1" s="1037"/>
      <c r="BZ1" s="1037"/>
      <c r="CA1" s="1037"/>
      <c r="CB1" s="1037"/>
      <c r="CC1" s="1037"/>
      <c r="CD1" s="1037"/>
      <c r="CE1" s="1037"/>
      <c r="CF1" s="1037"/>
      <c r="CG1" s="1037"/>
      <c r="CH1" s="1037"/>
      <c r="CI1" s="1037"/>
      <c r="CJ1" s="1037"/>
      <c r="CK1" s="1037"/>
      <c r="CL1" s="1037"/>
      <c r="CM1" s="1037"/>
      <c r="CN1" s="1037"/>
      <c r="CO1" s="1037"/>
      <c r="CP1" s="1037"/>
      <c r="CQ1" s="1037"/>
      <c r="CR1" s="1037"/>
      <c r="CS1" s="1037"/>
      <c r="CT1" s="1037"/>
      <c r="CU1" s="1037"/>
    </row>
    <row r="2" spans="2:114" s="613" customFormat="1" ht="18" customHeight="1" x14ac:dyDescent="0.2">
      <c r="B2" s="1038" t="s">
        <v>1</v>
      </c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P2" s="1038"/>
      <c r="Q2" s="1038"/>
      <c r="R2" s="1038"/>
      <c r="S2" s="1038"/>
      <c r="T2" s="1038"/>
      <c r="U2" s="1038"/>
      <c r="V2" s="1038"/>
      <c r="W2" s="1038"/>
      <c r="X2" s="1038"/>
      <c r="Y2" s="1038"/>
      <c r="Z2" s="1038"/>
      <c r="AA2" s="1038"/>
      <c r="AB2" s="1038"/>
      <c r="AC2" s="1038"/>
      <c r="AD2" s="1038"/>
      <c r="AE2" s="1038"/>
      <c r="AF2" s="1038"/>
      <c r="AG2" s="1038"/>
      <c r="AH2" s="1038"/>
      <c r="AI2" s="1038"/>
      <c r="AJ2" s="1038"/>
      <c r="AK2" s="1038"/>
      <c r="AL2" s="1038"/>
      <c r="AM2" s="1038"/>
      <c r="AN2" s="1038"/>
      <c r="AO2" s="1038"/>
      <c r="AP2" s="1038"/>
      <c r="AQ2" s="1038"/>
      <c r="AR2" s="1038"/>
      <c r="AS2" s="1038"/>
      <c r="AT2" s="1038"/>
      <c r="AU2" s="1038"/>
      <c r="AV2" s="1038"/>
      <c r="AW2" s="1038"/>
      <c r="AX2" s="1038"/>
      <c r="AY2" s="1038"/>
      <c r="AZ2" s="1038"/>
      <c r="BA2" s="1038"/>
      <c r="BB2" s="1038"/>
      <c r="BC2" s="1038"/>
      <c r="BD2" s="1038"/>
      <c r="BE2" s="1038"/>
      <c r="BF2" s="1038"/>
      <c r="BG2" s="1038"/>
      <c r="BH2" s="1038"/>
      <c r="BI2" s="1038"/>
      <c r="BJ2" s="1038"/>
      <c r="BK2" s="1038"/>
      <c r="BL2" s="1038"/>
      <c r="BM2" s="1038"/>
      <c r="BN2" s="1038"/>
      <c r="BO2" s="1038"/>
      <c r="BP2" s="1038"/>
      <c r="BQ2" s="1038"/>
      <c r="BR2" s="1038"/>
      <c r="BS2" s="1038"/>
      <c r="BT2" s="1038"/>
      <c r="BU2" s="1038"/>
      <c r="BV2" s="1038"/>
      <c r="BW2" s="1038"/>
      <c r="BX2" s="1038"/>
      <c r="BY2" s="1038"/>
      <c r="BZ2" s="1038"/>
      <c r="CA2" s="1038"/>
      <c r="CB2" s="1038"/>
      <c r="CC2" s="1038"/>
      <c r="CD2" s="1038"/>
      <c r="CE2" s="1038"/>
      <c r="CF2" s="1038"/>
      <c r="CG2" s="1038"/>
      <c r="CH2" s="1038"/>
      <c r="CI2" s="1038"/>
      <c r="CJ2" s="1038"/>
      <c r="CK2" s="1038"/>
      <c r="CL2" s="1038"/>
      <c r="CM2" s="1038"/>
      <c r="CN2" s="1038"/>
      <c r="CO2" s="1038"/>
      <c r="CP2" s="1038"/>
      <c r="CQ2" s="1038"/>
      <c r="CR2" s="1038"/>
      <c r="CS2" s="1038"/>
      <c r="CT2" s="1038"/>
      <c r="CU2" s="1038"/>
      <c r="CV2" s="1038"/>
      <c r="CW2" s="1038"/>
      <c r="CX2" s="1038"/>
      <c r="CY2" s="1038"/>
      <c r="CZ2" s="1038"/>
      <c r="DA2" s="1038"/>
      <c r="DB2" s="1038"/>
      <c r="DC2" s="1038"/>
      <c r="DD2" s="1038"/>
      <c r="DE2" s="1038"/>
      <c r="DF2" s="1038"/>
      <c r="DG2" s="1038"/>
      <c r="DH2" s="1038"/>
      <c r="DI2" s="1038"/>
      <c r="DJ2" s="1038"/>
    </row>
    <row r="3" spans="2:114" ht="12" customHeight="1" x14ac:dyDescent="0.2">
      <c r="B3" s="615"/>
      <c r="C3" s="615"/>
      <c r="D3" s="615"/>
      <c r="E3" s="615"/>
      <c r="F3" s="615"/>
      <c r="G3" s="615"/>
      <c r="H3" s="615"/>
      <c r="I3" s="615"/>
      <c r="AL3" s="615"/>
      <c r="AM3" s="615"/>
      <c r="AN3" s="615"/>
      <c r="AO3" s="615"/>
      <c r="AP3" s="661"/>
      <c r="AQ3" s="1039"/>
      <c r="AR3" s="1039"/>
      <c r="AS3" s="1039"/>
      <c r="AT3" s="1039"/>
      <c r="AU3" s="1039"/>
      <c r="AV3" s="1039"/>
      <c r="AW3" s="1039"/>
      <c r="AX3" s="1039"/>
      <c r="AY3" s="1039"/>
      <c r="AZ3" s="1039"/>
      <c r="BA3" s="1039"/>
      <c r="BB3" s="1039"/>
      <c r="BC3" s="1039"/>
      <c r="BD3" s="1039"/>
      <c r="BE3" s="1039"/>
      <c r="BF3" s="1039"/>
      <c r="BG3" s="1039"/>
      <c r="BH3" s="1039"/>
      <c r="BI3" s="1039"/>
      <c r="BJ3" s="1039"/>
      <c r="BK3" s="1039"/>
    </row>
    <row r="4" spans="2:114" ht="18" customHeight="1" x14ac:dyDescent="0.2">
      <c r="B4" s="858" t="s">
        <v>2</v>
      </c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60"/>
      <c r="AL4" s="615"/>
      <c r="AM4" s="615"/>
      <c r="AN4" s="615"/>
      <c r="AO4" s="615"/>
      <c r="AP4" s="661"/>
      <c r="AQ4" s="1039"/>
      <c r="AR4" s="1039"/>
      <c r="AS4" s="1039"/>
      <c r="AT4" s="1039"/>
      <c r="AU4" s="1039"/>
      <c r="AV4" s="1039"/>
      <c r="AW4" s="1039"/>
      <c r="AX4" s="1039"/>
    </row>
    <row r="5" spans="2:114" ht="18" customHeight="1" x14ac:dyDescent="0.2">
      <c r="B5" s="861"/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3"/>
      <c r="AL5" s="615"/>
      <c r="AM5" s="615"/>
      <c r="AN5" s="615"/>
      <c r="AO5" s="615"/>
      <c r="AP5" s="661"/>
      <c r="AQ5" s="1039"/>
      <c r="AR5" s="1039"/>
      <c r="AS5" s="1039"/>
      <c r="AT5" s="1039"/>
      <c r="AU5" s="1039"/>
      <c r="AV5" s="1039"/>
      <c r="AW5" s="1039"/>
      <c r="AX5" s="1039"/>
    </row>
    <row r="6" spans="2:114" ht="18" customHeight="1" x14ac:dyDescent="0.2">
      <c r="B6" s="669" t="s">
        <v>3</v>
      </c>
      <c r="C6" s="666"/>
      <c r="D6" s="665" t="s">
        <v>4</v>
      </c>
      <c r="E6" s="1040"/>
      <c r="F6" s="666" t="s">
        <v>5</v>
      </c>
      <c r="G6" s="666"/>
      <c r="H6" s="665" t="s">
        <v>4</v>
      </c>
      <c r="I6" s="666"/>
      <c r="J6" s="666" t="s">
        <v>6</v>
      </c>
      <c r="K6" s="666"/>
      <c r="L6" s="665"/>
      <c r="M6" s="666"/>
      <c r="N6" s="615" t="s">
        <v>7</v>
      </c>
      <c r="O6" s="615"/>
      <c r="P6" s="1041"/>
      <c r="AL6" s="615"/>
      <c r="AM6" s="615"/>
      <c r="AN6" s="615"/>
      <c r="AO6" s="615"/>
      <c r="AP6" s="661"/>
      <c r="AQ6" s="1039"/>
      <c r="AR6" s="1039"/>
      <c r="AS6" s="1039"/>
      <c r="AT6" s="1039"/>
      <c r="AU6" s="1039"/>
      <c r="AV6" s="1039"/>
      <c r="AW6" s="1039"/>
      <c r="AX6" s="1039"/>
    </row>
    <row r="7" spans="2:114" ht="18" customHeight="1" x14ac:dyDescent="0.2">
      <c r="B7" s="616" t="s">
        <v>8</v>
      </c>
      <c r="C7" s="615"/>
      <c r="D7" s="661" t="s">
        <v>4</v>
      </c>
      <c r="E7" s="1042"/>
      <c r="F7" s="615" t="s">
        <v>9</v>
      </c>
      <c r="G7" s="615"/>
      <c r="H7" s="661" t="s">
        <v>4</v>
      </c>
      <c r="I7" s="615"/>
      <c r="J7" s="615" t="s">
        <v>10</v>
      </c>
      <c r="K7" s="615"/>
      <c r="L7" s="661"/>
      <c r="M7" s="615"/>
      <c r="N7" s="615" t="s">
        <v>11</v>
      </c>
      <c r="O7" s="615"/>
      <c r="P7" s="1043"/>
      <c r="AL7" s="615"/>
      <c r="AM7" s="615"/>
      <c r="AN7" s="615"/>
      <c r="AO7" s="615"/>
      <c r="AP7" s="661"/>
      <c r="AQ7" s="1039"/>
      <c r="AR7" s="1039"/>
      <c r="AS7" s="1039"/>
      <c r="AT7" s="1039"/>
      <c r="AU7" s="1039"/>
      <c r="AV7" s="1039"/>
      <c r="AW7" s="1039"/>
      <c r="AX7" s="1039"/>
    </row>
    <row r="8" spans="2:114" ht="15.75" thickBot="1" x14ac:dyDescent="0.25">
      <c r="B8" s="616" t="s">
        <v>12</v>
      </c>
      <c r="C8" s="615"/>
      <c r="D8" s="661" t="s">
        <v>4</v>
      </c>
      <c r="E8" s="615"/>
      <c r="F8" s="615" t="s">
        <v>13</v>
      </c>
      <c r="G8" s="615"/>
      <c r="H8" s="661" t="s">
        <v>4</v>
      </c>
      <c r="I8" s="615"/>
      <c r="J8" s="615" t="s">
        <v>14</v>
      </c>
      <c r="K8" s="615"/>
      <c r="L8" s="661"/>
      <c r="M8" s="615"/>
      <c r="N8" s="615" t="s">
        <v>15</v>
      </c>
      <c r="O8" s="615"/>
      <c r="P8" s="1043"/>
      <c r="AL8" s="615"/>
      <c r="AM8" s="615"/>
      <c r="AN8" s="615"/>
      <c r="AO8" s="615"/>
      <c r="AP8" s="661"/>
      <c r="AQ8" s="1039"/>
      <c r="AR8" s="1039"/>
      <c r="AS8" s="1039"/>
      <c r="AT8" s="1039"/>
      <c r="AU8" s="1039"/>
      <c r="AV8" s="1039"/>
      <c r="AW8" s="1039"/>
      <c r="AX8" s="1039"/>
      <c r="AY8" s="1039"/>
      <c r="AZ8" s="1039"/>
      <c r="BA8" s="1039"/>
      <c r="BB8" s="1039"/>
      <c r="BC8" s="1039"/>
      <c r="BD8" s="1039"/>
      <c r="BE8" s="1039"/>
      <c r="BF8" s="1039"/>
      <c r="BG8" s="1039"/>
      <c r="BH8" s="1039"/>
      <c r="BI8" s="1039"/>
      <c r="BJ8" s="1039"/>
      <c r="BK8" s="1039"/>
    </row>
    <row r="9" spans="2:114" ht="21" customHeight="1" x14ac:dyDescent="0.2">
      <c r="B9" s="616" t="s">
        <v>16</v>
      </c>
      <c r="C9" s="615"/>
      <c r="D9" s="661" t="s">
        <v>4</v>
      </c>
      <c r="E9" s="615"/>
      <c r="F9" s="615" t="s">
        <v>17</v>
      </c>
      <c r="G9" s="615"/>
      <c r="H9" s="661" t="s">
        <v>4</v>
      </c>
      <c r="I9" s="615"/>
      <c r="J9" s="615" t="s">
        <v>18</v>
      </c>
      <c r="K9" s="615"/>
      <c r="L9" s="661"/>
      <c r="M9" s="615"/>
      <c r="N9" s="615" t="s">
        <v>19</v>
      </c>
      <c r="O9" s="615"/>
      <c r="P9" s="1043"/>
      <c r="AC9" s="615"/>
      <c r="AF9" s="630"/>
      <c r="AX9" s="1044"/>
      <c r="AY9" s="1045" t="str">
        <f>'[1]Grading PTAN'!$C$78</f>
        <v>Kepala Bagian Tata Usaha Fakultas</v>
      </c>
      <c r="AZ9" s="1046"/>
      <c r="BA9" s="1046"/>
      <c r="BB9" s="1046"/>
      <c r="BC9" s="1046"/>
      <c r="BD9" s="1046"/>
      <c r="BE9" s="1046"/>
      <c r="BF9" s="1046"/>
      <c r="BG9" s="1046"/>
      <c r="BH9" s="1046"/>
      <c r="BI9" s="1046"/>
      <c r="BJ9" s="1046"/>
      <c r="BK9" s="1046"/>
      <c r="BL9" s="1046"/>
      <c r="BM9" s="1047"/>
      <c r="BN9" s="1048"/>
      <c r="CB9" s="615"/>
      <c r="CC9" s="615"/>
    </row>
    <row r="10" spans="2:114" s="637" customFormat="1" thickBot="1" x14ac:dyDescent="0.25">
      <c r="B10" s="668" t="s">
        <v>20</v>
      </c>
      <c r="C10" s="664"/>
      <c r="D10" s="662" t="s">
        <v>4</v>
      </c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1049"/>
      <c r="Q10" s="614"/>
      <c r="R10" s="614"/>
      <c r="S10" s="614"/>
      <c r="T10" s="614"/>
      <c r="U10" s="614"/>
      <c r="V10" s="614"/>
      <c r="W10" s="614"/>
      <c r="X10" s="614"/>
      <c r="Y10" s="614"/>
      <c r="Z10" s="614"/>
      <c r="AA10" s="614"/>
      <c r="AB10" s="614"/>
      <c r="AC10" s="615"/>
      <c r="AD10" s="615"/>
      <c r="AE10" s="615"/>
      <c r="AF10" s="630"/>
      <c r="AG10" s="628"/>
      <c r="AH10" s="626"/>
      <c r="AI10" s="626"/>
      <c r="AJ10" s="626"/>
      <c r="AK10" s="626"/>
      <c r="AL10" s="626"/>
      <c r="AM10" s="626"/>
      <c r="AN10" s="626"/>
      <c r="AO10" s="626"/>
      <c r="AP10" s="626"/>
      <c r="AQ10" s="626"/>
      <c r="AR10" s="626"/>
      <c r="AS10" s="626"/>
      <c r="AT10" s="626"/>
      <c r="AU10" s="626"/>
      <c r="AV10" s="626"/>
      <c r="AW10" s="626"/>
      <c r="AX10" s="1050"/>
      <c r="AY10" s="1051"/>
      <c r="AZ10" s="1052"/>
      <c r="BA10" s="1052"/>
      <c r="BB10" s="1052"/>
      <c r="BC10" s="1052"/>
      <c r="BD10" s="1052"/>
      <c r="BE10" s="1052"/>
      <c r="BF10" s="1052"/>
      <c r="BG10" s="1052"/>
      <c r="BH10" s="1052"/>
      <c r="BI10" s="1052"/>
      <c r="BJ10" s="1052"/>
      <c r="BK10" s="1052"/>
      <c r="BL10" s="1052"/>
      <c r="BM10" s="1053"/>
      <c r="BN10" s="1048"/>
      <c r="BO10" s="614"/>
      <c r="BP10" s="614"/>
      <c r="BQ10" s="614"/>
      <c r="BR10" s="614"/>
      <c r="BS10" s="614"/>
      <c r="BT10" s="614"/>
      <c r="BU10" s="614"/>
      <c r="BV10" s="614"/>
      <c r="BW10" s="614"/>
      <c r="BX10" s="614"/>
      <c r="BY10" s="614"/>
      <c r="BZ10" s="614"/>
      <c r="CA10" s="614"/>
      <c r="CB10" s="615"/>
      <c r="CC10" s="615"/>
      <c r="CD10" s="614"/>
      <c r="CT10" s="614"/>
      <c r="CU10" s="614"/>
    </row>
    <row r="11" spans="2:114" s="1054" customFormat="1" thickBot="1" x14ac:dyDescent="0.25"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5"/>
      <c r="AD11" s="614"/>
      <c r="AE11" s="614"/>
      <c r="AF11" s="630"/>
      <c r="AG11" s="614"/>
      <c r="AH11" s="614"/>
      <c r="AI11" s="614"/>
      <c r="AJ11" s="614"/>
      <c r="AK11" s="614"/>
      <c r="AL11" s="614"/>
      <c r="AM11" s="614"/>
      <c r="AN11" s="614"/>
      <c r="AO11" s="614"/>
      <c r="AP11" s="614"/>
      <c r="AQ11" s="614"/>
      <c r="AR11" s="614"/>
      <c r="AS11" s="614"/>
      <c r="AT11" s="614"/>
      <c r="AU11" s="614"/>
      <c r="AV11" s="614"/>
      <c r="AW11" s="614"/>
      <c r="AX11" s="1055"/>
      <c r="AY11" s="1056" t="s">
        <v>21</v>
      </c>
      <c r="AZ11" s="1057"/>
      <c r="BA11" s="1057"/>
      <c r="BB11" s="1057"/>
      <c r="BC11" s="1057"/>
      <c r="BD11" s="1057"/>
      <c r="BE11" s="1057"/>
      <c r="BF11" s="1057"/>
      <c r="BG11" s="1057"/>
      <c r="BH11" s="1057"/>
      <c r="BI11" s="1057"/>
      <c r="BJ11" s="1057"/>
      <c r="BK11" s="1057"/>
      <c r="BL11" s="1057"/>
      <c r="BM11" s="1058"/>
      <c r="BN11" s="1059"/>
      <c r="BO11" s="614"/>
      <c r="BP11" s="614"/>
      <c r="BQ11" s="614"/>
      <c r="BR11" s="614"/>
      <c r="BS11" s="614"/>
      <c r="BT11" s="614"/>
      <c r="BU11" s="614"/>
      <c r="BV11" s="614"/>
      <c r="BW11" s="614"/>
      <c r="BX11" s="614"/>
      <c r="BY11" s="614"/>
      <c r="BZ11" s="614"/>
      <c r="CA11" s="614"/>
      <c r="CB11" s="615"/>
      <c r="CC11" s="615"/>
      <c r="CD11" s="614"/>
      <c r="CT11" s="614"/>
      <c r="CU11" s="614"/>
    </row>
    <row r="12" spans="2:114" ht="14.25" customHeight="1" thickBot="1" x14ac:dyDescent="0.25">
      <c r="AC12" s="615"/>
      <c r="AF12" s="630"/>
      <c r="BE12" s="1060"/>
      <c r="BF12" s="1061"/>
      <c r="BG12" s="1061"/>
      <c r="BH12" s="1061"/>
      <c r="BI12" s="1061"/>
      <c r="BJ12" s="1061"/>
      <c r="BK12" s="1061"/>
      <c r="BL12" s="1061"/>
      <c r="BM12" s="1061"/>
      <c r="BN12" s="1061"/>
      <c r="BO12" s="1061"/>
      <c r="BP12" s="1061"/>
      <c r="BQ12" s="1061"/>
      <c r="BR12" s="1061"/>
      <c r="BS12" s="1061"/>
      <c r="BT12" s="1061"/>
      <c r="BU12" s="1061"/>
      <c r="CB12" s="615"/>
      <c r="CC12" s="615"/>
    </row>
    <row r="13" spans="2:114" ht="15.75" thickBot="1" x14ac:dyDescent="0.25">
      <c r="AC13" s="615"/>
      <c r="AF13" s="630"/>
      <c r="AG13" s="615"/>
      <c r="AO13" s="627"/>
      <c r="AP13" s="629"/>
      <c r="AQ13" s="631"/>
      <c r="AR13" s="631"/>
      <c r="AS13" s="631"/>
      <c r="AT13" s="631"/>
      <c r="AU13" s="631"/>
      <c r="AV13" s="631"/>
      <c r="AW13" s="631"/>
      <c r="AX13" s="631"/>
      <c r="AY13" s="631"/>
      <c r="AZ13" s="631"/>
      <c r="BA13" s="631"/>
      <c r="BB13" s="631"/>
      <c r="BC13" s="631"/>
      <c r="BD13" s="631"/>
      <c r="BE13" s="632"/>
      <c r="BF13" s="631"/>
      <c r="BG13" s="631"/>
      <c r="BH13" s="631"/>
      <c r="BI13" s="631"/>
      <c r="BJ13" s="631"/>
      <c r="BK13" s="631"/>
      <c r="BL13" s="631"/>
      <c r="BM13" s="631"/>
      <c r="BN13" s="631"/>
      <c r="BO13" s="631"/>
      <c r="BP13" s="631"/>
      <c r="BQ13" s="631"/>
      <c r="BR13" s="631"/>
      <c r="BS13" s="631"/>
      <c r="BT13" s="631"/>
      <c r="BU13" s="632"/>
      <c r="BV13" s="615"/>
      <c r="BW13" s="615"/>
      <c r="BX13" s="615"/>
      <c r="BY13" s="615"/>
      <c r="BZ13" s="615"/>
      <c r="CA13" s="615"/>
      <c r="CB13" s="615"/>
      <c r="CC13" s="615"/>
    </row>
    <row r="14" spans="2:114" ht="36" customHeight="1" thickBot="1" x14ac:dyDescent="0.3">
      <c r="B14" s="1062"/>
      <c r="C14" s="1063"/>
      <c r="D14" s="1064">
        <f>E15+E16+J15+J16+O15+O16</f>
        <v>0</v>
      </c>
      <c r="E14" s="1064"/>
      <c r="F14" s="1064" t="s">
        <v>22</v>
      </c>
      <c r="G14" s="1064"/>
      <c r="H14" s="1064"/>
      <c r="I14" s="1064"/>
      <c r="J14" s="1064"/>
      <c r="K14" s="1064"/>
      <c r="L14" s="1064"/>
      <c r="M14" s="1064"/>
      <c r="N14" s="1064"/>
      <c r="O14" s="1065"/>
      <c r="Q14" s="637"/>
      <c r="R14" s="637"/>
      <c r="S14" s="637"/>
      <c r="T14" s="637"/>
      <c r="U14" s="637"/>
      <c r="V14" s="637"/>
      <c r="W14" s="637"/>
      <c r="X14" s="637"/>
      <c r="Y14" s="637"/>
      <c r="Z14" s="637"/>
      <c r="AA14" s="637"/>
      <c r="AB14" s="637"/>
      <c r="AC14" s="638"/>
      <c r="AD14" s="637"/>
      <c r="AE14" s="637"/>
      <c r="AF14" s="1066"/>
      <c r="AG14" s="40"/>
      <c r="AH14" s="638"/>
      <c r="AI14" s="870" t="str">
        <f>'[1]Grading PTAN'!$C$79</f>
        <v xml:space="preserve">Kepala Subbagian Administrasi Umum </v>
      </c>
      <c r="AJ14" s="871"/>
      <c r="AK14" s="871"/>
      <c r="AL14" s="871"/>
      <c r="AM14" s="871"/>
      <c r="AN14" s="871"/>
      <c r="AO14" s="871"/>
      <c r="AP14" s="871"/>
      <c r="AQ14" s="871"/>
      <c r="AR14" s="871"/>
      <c r="AS14" s="871"/>
      <c r="AT14" s="871"/>
      <c r="AU14" s="871"/>
      <c r="AV14" s="872"/>
      <c r="AW14" s="637"/>
      <c r="AX14" s="638"/>
      <c r="AY14" s="870" t="str">
        <f>'[1]Grading PTAN'!$C$80</f>
        <v>Kepala Subbagian Perencanaan, Akuntansi dan Keuangan</v>
      </c>
      <c r="AZ14" s="871"/>
      <c r="BA14" s="871"/>
      <c r="BB14" s="871"/>
      <c r="BC14" s="871"/>
      <c r="BD14" s="871"/>
      <c r="BE14" s="871"/>
      <c r="BF14" s="871"/>
      <c r="BG14" s="871"/>
      <c r="BH14" s="871"/>
      <c r="BI14" s="871"/>
      <c r="BJ14" s="871"/>
      <c r="BK14" s="871"/>
      <c r="BL14" s="872"/>
      <c r="BM14" s="637"/>
      <c r="BN14" s="638"/>
      <c r="BO14" s="870" t="str">
        <f>'[1]Grading PTAN'!$C$81</f>
        <v>Kepala Subbagian Akademik, Kemahasiswaan dan Alumni</v>
      </c>
      <c r="BP14" s="871"/>
      <c r="BQ14" s="871"/>
      <c r="BR14" s="871"/>
      <c r="BS14" s="871"/>
      <c r="BT14" s="871"/>
      <c r="BU14" s="871"/>
      <c r="BV14" s="871"/>
      <c r="BW14" s="871"/>
      <c r="BX14" s="871"/>
      <c r="BY14" s="871"/>
      <c r="BZ14" s="871"/>
      <c r="CA14" s="871"/>
      <c r="CB14" s="872"/>
      <c r="CC14" s="638"/>
      <c r="CD14" s="637"/>
      <c r="CT14" s="637"/>
      <c r="CU14" s="637"/>
    </row>
    <row r="15" spans="2:114" ht="16.5" customHeight="1" thickBot="1" x14ac:dyDescent="0.25">
      <c r="B15" s="669" t="s">
        <v>23</v>
      </c>
      <c r="C15" s="666"/>
      <c r="D15" s="666" t="s">
        <v>24</v>
      </c>
      <c r="E15" s="1067">
        <v>0</v>
      </c>
      <c r="F15" s="1068"/>
      <c r="G15" s="666" t="s">
        <v>25</v>
      </c>
      <c r="H15" s="666"/>
      <c r="I15" s="666" t="s">
        <v>24</v>
      </c>
      <c r="J15" s="665">
        <v>0</v>
      </c>
      <c r="K15" s="665"/>
      <c r="L15" s="666" t="s">
        <v>26</v>
      </c>
      <c r="M15" s="666"/>
      <c r="N15" s="666" t="s">
        <v>24</v>
      </c>
      <c r="O15" s="667">
        <v>0</v>
      </c>
      <c r="Q15" s="1054"/>
      <c r="R15" s="1054"/>
      <c r="S15" s="1054"/>
      <c r="T15" s="1054"/>
      <c r="U15" s="1054"/>
      <c r="V15" s="1054"/>
      <c r="W15" s="1054"/>
      <c r="X15" s="1054"/>
      <c r="Y15" s="1054"/>
      <c r="Z15" s="1054"/>
      <c r="AA15" s="1054"/>
      <c r="AB15" s="1054"/>
      <c r="AC15" s="644"/>
      <c r="AD15" s="1054"/>
      <c r="AE15" s="1054"/>
      <c r="AF15" s="1069"/>
      <c r="AG15" s="644"/>
      <c r="AH15" s="644"/>
      <c r="AI15" s="873" t="s">
        <v>27</v>
      </c>
      <c r="AJ15" s="874"/>
      <c r="AK15" s="874"/>
      <c r="AL15" s="874"/>
      <c r="AM15" s="874"/>
      <c r="AN15" s="874"/>
      <c r="AO15" s="874"/>
      <c r="AP15" s="874"/>
      <c r="AQ15" s="874"/>
      <c r="AR15" s="874"/>
      <c r="AS15" s="874"/>
      <c r="AT15" s="874"/>
      <c r="AU15" s="874"/>
      <c r="AV15" s="875"/>
      <c r="AW15" s="643"/>
      <c r="AX15" s="644"/>
      <c r="AY15" s="873" t="s">
        <v>27</v>
      </c>
      <c r="AZ15" s="874"/>
      <c r="BA15" s="874"/>
      <c r="BB15" s="874"/>
      <c r="BC15" s="874"/>
      <c r="BD15" s="874"/>
      <c r="BE15" s="874"/>
      <c r="BF15" s="874"/>
      <c r="BG15" s="874"/>
      <c r="BH15" s="874"/>
      <c r="BI15" s="874"/>
      <c r="BJ15" s="874"/>
      <c r="BK15" s="874"/>
      <c r="BL15" s="875"/>
      <c r="BM15" s="643"/>
      <c r="BN15" s="644"/>
      <c r="BO15" s="873" t="s">
        <v>27</v>
      </c>
      <c r="BP15" s="874"/>
      <c r="BQ15" s="874"/>
      <c r="BR15" s="874"/>
      <c r="BS15" s="874"/>
      <c r="BT15" s="874"/>
      <c r="BU15" s="874"/>
      <c r="BV15" s="874"/>
      <c r="BW15" s="874"/>
      <c r="BX15" s="874"/>
      <c r="BY15" s="874"/>
      <c r="BZ15" s="874"/>
      <c r="CA15" s="874"/>
      <c r="CB15" s="875"/>
      <c r="CC15" s="643"/>
      <c r="CD15" s="1054"/>
      <c r="CT15" s="1054"/>
      <c r="CU15" s="1054"/>
    </row>
    <row r="16" spans="2:114" s="652" customFormat="1" ht="19.5" customHeight="1" x14ac:dyDescent="0.2">
      <c r="B16" s="869" t="s">
        <v>28</v>
      </c>
      <c r="C16" s="866"/>
      <c r="D16" s="664" t="s">
        <v>24</v>
      </c>
      <c r="E16" s="1070">
        <v>0</v>
      </c>
      <c r="F16" s="1070"/>
      <c r="G16" s="664" t="s">
        <v>29</v>
      </c>
      <c r="H16" s="664"/>
      <c r="I16" s="664" t="s">
        <v>24</v>
      </c>
      <c r="J16" s="662">
        <v>0</v>
      </c>
      <c r="K16" s="662"/>
      <c r="L16" s="866" t="s">
        <v>30</v>
      </c>
      <c r="M16" s="866"/>
      <c r="N16" s="664" t="s">
        <v>24</v>
      </c>
      <c r="O16" s="663">
        <v>0</v>
      </c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5"/>
      <c r="AD16" s="614"/>
      <c r="AE16" s="614"/>
      <c r="AF16" s="630"/>
      <c r="AG16" s="615"/>
      <c r="AH16" s="615"/>
      <c r="AI16" s="614"/>
      <c r="AJ16" s="614"/>
      <c r="AK16" s="614"/>
      <c r="AL16" s="614"/>
      <c r="AM16" s="614"/>
      <c r="AN16" s="614"/>
      <c r="AO16" s="614"/>
      <c r="AP16" s="614"/>
      <c r="AQ16" s="614"/>
      <c r="AR16" s="614"/>
      <c r="AS16" s="614"/>
      <c r="AT16" s="614"/>
      <c r="AU16" s="614"/>
      <c r="AV16" s="614"/>
      <c r="AW16" s="630"/>
      <c r="AX16" s="615"/>
      <c r="AY16" s="614"/>
      <c r="AZ16" s="614"/>
      <c r="BA16" s="614"/>
      <c r="BB16" s="614"/>
      <c r="BC16" s="614"/>
      <c r="BD16" s="614"/>
      <c r="BE16" s="614"/>
      <c r="BF16" s="614"/>
      <c r="BG16" s="614"/>
      <c r="BH16" s="614"/>
      <c r="BI16" s="614"/>
      <c r="BJ16" s="614"/>
      <c r="BK16" s="614"/>
      <c r="BL16" s="614"/>
      <c r="BM16" s="630"/>
      <c r="BN16" s="615"/>
      <c r="BO16" s="661"/>
      <c r="BP16" s="661"/>
      <c r="BQ16" s="661"/>
      <c r="BR16" s="661"/>
      <c r="BS16" s="661"/>
      <c r="BT16" s="661"/>
      <c r="BU16" s="661"/>
      <c r="BV16" s="661"/>
      <c r="BW16" s="661"/>
      <c r="BX16" s="614"/>
      <c r="BY16" s="614"/>
      <c r="BZ16" s="614"/>
      <c r="CA16" s="614"/>
      <c r="CB16" s="614"/>
      <c r="CC16" s="630"/>
      <c r="CD16" s="614"/>
      <c r="CT16" s="614"/>
      <c r="CU16" s="614"/>
    </row>
    <row r="17" spans="2:99" s="647" customFormat="1" ht="15" x14ac:dyDescent="0.2">
      <c r="AC17" s="1071"/>
      <c r="AF17" s="646"/>
      <c r="AG17" s="1071"/>
      <c r="AH17" s="1071"/>
      <c r="AI17" s="876" t="s">
        <v>31</v>
      </c>
      <c r="AJ17" s="876"/>
      <c r="AK17" s="876"/>
      <c r="AL17" s="876"/>
      <c r="AM17" s="876"/>
      <c r="AN17" s="876"/>
      <c r="AO17" s="876"/>
      <c r="AP17" s="876"/>
      <c r="AQ17" s="876"/>
      <c r="AR17" s="876"/>
      <c r="AS17" s="876" t="s">
        <v>32</v>
      </c>
      <c r="AT17" s="876"/>
      <c r="AU17" s="876" t="s">
        <v>33</v>
      </c>
      <c r="AV17" s="876"/>
      <c r="AW17" s="646"/>
      <c r="AY17" s="876" t="s">
        <v>31</v>
      </c>
      <c r="AZ17" s="876"/>
      <c r="BA17" s="876"/>
      <c r="BB17" s="876"/>
      <c r="BC17" s="876"/>
      <c r="BD17" s="876"/>
      <c r="BE17" s="876"/>
      <c r="BF17" s="876"/>
      <c r="BG17" s="876"/>
      <c r="BH17" s="876"/>
      <c r="BI17" s="876" t="s">
        <v>32</v>
      </c>
      <c r="BJ17" s="876"/>
      <c r="BK17" s="876" t="s">
        <v>33</v>
      </c>
      <c r="BL17" s="876"/>
      <c r="BM17" s="646"/>
      <c r="BN17" s="1071"/>
      <c r="BO17" s="876" t="s">
        <v>31</v>
      </c>
      <c r="BP17" s="876"/>
      <c r="BQ17" s="876"/>
      <c r="BR17" s="876"/>
      <c r="BS17" s="876"/>
      <c r="BT17" s="876"/>
      <c r="BU17" s="876"/>
      <c r="BV17" s="876"/>
      <c r="BW17" s="876"/>
      <c r="BX17" s="876"/>
      <c r="BY17" s="876" t="s">
        <v>32</v>
      </c>
      <c r="BZ17" s="876"/>
      <c r="CA17" s="876" t="s">
        <v>33</v>
      </c>
      <c r="CB17" s="876"/>
      <c r="CC17" s="646"/>
    </row>
    <row r="18" spans="2:99" ht="16.5" thickBot="1" x14ac:dyDescent="0.25">
      <c r="B18" s="748" t="s">
        <v>34</v>
      </c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AC18" s="615"/>
      <c r="AF18" s="630"/>
      <c r="AG18" s="53"/>
      <c r="AH18" s="615"/>
      <c r="AI18" s="881" t="s">
        <v>35</v>
      </c>
      <c r="AJ18" s="881"/>
      <c r="AK18" s="881"/>
      <c r="AL18" s="881"/>
      <c r="AM18" s="881"/>
      <c r="AN18" s="881"/>
      <c r="AO18" s="881"/>
      <c r="AP18" s="881"/>
      <c r="AQ18" s="881"/>
      <c r="AR18" s="881"/>
      <c r="AS18" s="879">
        <v>0</v>
      </c>
      <c r="AT18" s="879"/>
      <c r="AU18" s="880">
        <v>1</v>
      </c>
      <c r="AV18" s="880"/>
      <c r="AW18" s="648"/>
      <c r="AX18" s="612"/>
      <c r="AY18" s="881" t="s">
        <v>36</v>
      </c>
      <c r="AZ18" s="881"/>
      <c r="BA18" s="881"/>
      <c r="BB18" s="881"/>
      <c r="BC18" s="881"/>
      <c r="BD18" s="881"/>
      <c r="BE18" s="881"/>
      <c r="BF18" s="881"/>
      <c r="BG18" s="881"/>
      <c r="BH18" s="881"/>
      <c r="BI18" s="879">
        <v>0</v>
      </c>
      <c r="BJ18" s="879"/>
      <c r="BK18" s="880">
        <v>1</v>
      </c>
      <c r="BL18" s="880"/>
      <c r="BM18" s="648"/>
      <c r="BN18" s="645"/>
      <c r="BO18" s="878" t="s">
        <v>37</v>
      </c>
      <c r="BP18" s="878"/>
      <c r="BQ18" s="878"/>
      <c r="BR18" s="878"/>
      <c r="BS18" s="878"/>
      <c r="BT18" s="878"/>
      <c r="BU18" s="878"/>
      <c r="BV18" s="878"/>
      <c r="BW18" s="878"/>
      <c r="BX18" s="878"/>
      <c r="BY18" s="880">
        <v>0</v>
      </c>
      <c r="BZ18" s="1072"/>
      <c r="CA18" s="880">
        <v>1</v>
      </c>
      <c r="CB18" s="880"/>
      <c r="CC18" s="648"/>
    </row>
    <row r="19" spans="2:99" s="652" customFormat="1" ht="15.75" x14ac:dyDescent="0.2">
      <c r="B19" s="57"/>
      <c r="C19" s="625"/>
      <c r="D19" s="625"/>
      <c r="E19" s="59"/>
      <c r="F19" s="60">
        <f>SUM(F21:F31)</f>
        <v>0</v>
      </c>
      <c r="G19" s="61" t="s">
        <v>38</v>
      </c>
      <c r="H19" s="625"/>
      <c r="I19" s="625"/>
      <c r="J19" s="612"/>
      <c r="K19" s="612"/>
      <c r="L19" s="612"/>
      <c r="M19" s="612"/>
      <c r="N19" s="612"/>
      <c r="O19" s="612"/>
      <c r="P19" s="614"/>
      <c r="Q19" s="614"/>
      <c r="R19" s="614"/>
      <c r="S19" s="614"/>
      <c r="T19" s="614"/>
      <c r="U19" s="614"/>
      <c r="V19" s="614"/>
      <c r="W19" s="614"/>
      <c r="X19" s="614"/>
      <c r="Y19" s="614"/>
      <c r="Z19" s="614"/>
      <c r="AA19" s="614"/>
      <c r="AB19" s="614"/>
      <c r="AC19" s="615"/>
      <c r="AD19" s="614"/>
      <c r="AE19" s="614"/>
      <c r="AF19" s="630"/>
      <c r="AG19" s="53"/>
      <c r="AH19" s="615"/>
      <c r="AI19" s="881"/>
      <c r="AJ19" s="881"/>
      <c r="AK19" s="881"/>
      <c r="AL19" s="881"/>
      <c r="AM19" s="881"/>
      <c r="AN19" s="881"/>
      <c r="AO19" s="881"/>
      <c r="AP19" s="881"/>
      <c r="AQ19" s="881"/>
      <c r="AR19" s="881"/>
      <c r="AS19" s="879"/>
      <c r="AT19" s="879"/>
      <c r="AU19" s="880"/>
      <c r="AV19" s="880"/>
      <c r="AW19" s="654"/>
      <c r="AX19" s="612"/>
      <c r="AY19" s="881"/>
      <c r="AZ19" s="881"/>
      <c r="BA19" s="881"/>
      <c r="BB19" s="881"/>
      <c r="BC19" s="881"/>
      <c r="BD19" s="881"/>
      <c r="BE19" s="881"/>
      <c r="BF19" s="881"/>
      <c r="BG19" s="881"/>
      <c r="BH19" s="881"/>
      <c r="BI19" s="879"/>
      <c r="BJ19" s="879"/>
      <c r="BK19" s="880"/>
      <c r="BL19" s="880"/>
      <c r="BM19" s="630"/>
      <c r="BN19" s="645"/>
      <c r="BO19" s="878"/>
      <c r="BP19" s="878"/>
      <c r="BQ19" s="878"/>
      <c r="BR19" s="878"/>
      <c r="BS19" s="878"/>
      <c r="BT19" s="878"/>
      <c r="BU19" s="878"/>
      <c r="BV19" s="878"/>
      <c r="BW19" s="878"/>
      <c r="BX19" s="878"/>
      <c r="BY19" s="1072"/>
      <c r="BZ19" s="1072"/>
      <c r="CA19" s="880"/>
      <c r="CB19" s="880"/>
      <c r="CC19" s="654"/>
      <c r="CD19" s="614"/>
      <c r="CT19" s="614"/>
      <c r="CU19" s="614"/>
    </row>
    <row r="20" spans="2:99" ht="15.75" x14ac:dyDescent="0.2">
      <c r="B20" s="63" t="s">
        <v>39</v>
      </c>
      <c r="C20" s="612"/>
      <c r="D20" s="612"/>
      <c r="E20" s="64"/>
      <c r="F20" s="61" t="s">
        <v>4</v>
      </c>
      <c r="G20" s="61" t="s">
        <v>38</v>
      </c>
      <c r="H20" s="612"/>
      <c r="I20" s="612"/>
      <c r="J20" s="625"/>
      <c r="K20" s="625"/>
      <c r="L20" s="625"/>
      <c r="M20" s="625"/>
      <c r="N20" s="625"/>
      <c r="O20" s="625"/>
      <c r="P20" s="652"/>
      <c r="Q20" s="652"/>
      <c r="R20" s="652"/>
      <c r="S20" s="652"/>
      <c r="T20" s="652"/>
      <c r="U20" s="652"/>
      <c r="V20" s="652"/>
      <c r="W20" s="652"/>
      <c r="X20" s="652"/>
      <c r="Y20" s="652"/>
      <c r="Z20" s="652"/>
      <c r="AA20" s="652"/>
      <c r="AB20" s="652"/>
      <c r="AC20" s="649"/>
      <c r="AD20" s="652"/>
      <c r="AE20" s="652"/>
      <c r="AF20" s="653"/>
      <c r="AG20" s="1073"/>
      <c r="AH20" s="649"/>
      <c r="AI20" s="877" t="s">
        <v>40</v>
      </c>
      <c r="AJ20" s="877"/>
      <c r="AK20" s="877"/>
      <c r="AL20" s="877"/>
      <c r="AM20" s="877"/>
      <c r="AN20" s="877"/>
      <c r="AO20" s="877"/>
      <c r="AP20" s="877"/>
      <c r="AQ20" s="877"/>
      <c r="AR20" s="877"/>
      <c r="AS20" s="877"/>
      <c r="AT20" s="877"/>
      <c r="AU20" s="877"/>
      <c r="AV20" s="877"/>
      <c r="AW20" s="656"/>
      <c r="AX20" s="625"/>
      <c r="AY20" s="877" t="s">
        <v>40</v>
      </c>
      <c r="AZ20" s="877"/>
      <c r="BA20" s="877"/>
      <c r="BB20" s="877"/>
      <c r="BC20" s="877"/>
      <c r="BD20" s="877"/>
      <c r="BE20" s="877"/>
      <c r="BF20" s="877"/>
      <c r="BG20" s="877"/>
      <c r="BH20" s="877"/>
      <c r="BI20" s="877"/>
      <c r="BJ20" s="877"/>
      <c r="BK20" s="877"/>
      <c r="BL20" s="877"/>
      <c r="BM20" s="630"/>
      <c r="BN20" s="651"/>
      <c r="BO20" s="882" t="s">
        <v>40</v>
      </c>
      <c r="BP20" s="882"/>
      <c r="BQ20" s="882"/>
      <c r="BR20" s="882"/>
      <c r="BS20" s="882"/>
      <c r="BT20" s="882"/>
      <c r="BU20" s="882"/>
      <c r="BV20" s="882"/>
      <c r="BW20" s="882"/>
      <c r="BX20" s="882"/>
      <c r="BY20" s="882"/>
      <c r="BZ20" s="882"/>
      <c r="CA20" s="882"/>
      <c r="CB20" s="882"/>
      <c r="CC20" s="656"/>
      <c r="CD20" s="652"/>
      <c r="CT20" s="652"/>
      <c r="CU20" s="652"/>
    </row>
    <row r="21" spans="2:99" ht="16.5" thickBot="1" x14ac:dyDescent="0.25">
      <c r="B21" s="63" t="s">
        <v>41</v>
      </c>
      <c r="C21" s="612"/>
      <c r="D21" s="612"/>
      <c r="E21" s="64"/>
      <c r="F21" s="61"/>
      <c r="G21" s="61" t="s">
        <v>38</v>
      </c>
      <c r="H21" s="612"/>
      <c r="I21" s="612"/>
      <c r="J21" s="625"/>
      <c r="K21" s="625"/>
      <c r="L21" s="625"/>
      <c r="M21" s="625"/>
      <c r="N21" s="625"/>
      <c r="O21" s="625"/>
      <c r="AC21" s="615"/>
      <c r="AF21" s="630"/>
      <c r="AG21" s="1074"/>
      <c r="AH21" s="615"/>
      <c r="AI21" s="878" t="s">
        <v>42</v>
      </c>
      <c r="AJ21" s="878"/>
      <c r="AK21" s="878"/>
      <c r="AL21" s="878"/>
      <c r="AM21" s="878"/>
      <c r="AN21" s="878"/>
      <c r="AO21" s="878"/>
      <c r="AP21" s="878"/>
      <c r="AQ21" s="878"/>
      <c r="AR21" s="878"/>
      <c r="AS21" s="880">
        <v>0</v>
      </c>
      <c r="AT21" s="880"/>
      <c r="AU21" s="880">
        <v>1</v>
      </c>
      <c r="AV21" s="880"/>
      <c r="AW21" s="648"/>
      <c r="AX21" s="612"/>
      <c r="AY21" s="878" t="s">
        <v>43</v>
      </c>
      <c r="AZ21" s="878"/>
      <c r="BA21" s="878"/>
      <c r="BB21" s="878"/>
      <c r="BC21" s="878"/>
      <c r="BD21" s="878"/>
      <c r="BE21" s="878"/>
      <c r="BF21" s="878"/>
      <c r="BG21" s="878"/>
      <c r="BH21" s="878"/>
      <c r="BI21" s="879">
        <v>0</v>
      </c>
      <c r="BJ21" s="879"/>
      <c r="BK21" s="880">
        <v>1</v>
      </c>
      <c r="BL21" s="880"/>
      <c r="BM21" s="648"/>
      <c r="BN21" s="645"/>
      <c r="BO21" s="878" t="s">
        <v>44</v>
      </c>
      <c r="BP21" s="878"/>
      <c r="BQ21" s="878"/>
      <c r="BR21" s="878"/>
      <c r="BS21" s="878"/>
      <c r="BT21" s="878"/>
      <c r="BU21" s="878"/>
      <c r="BV21" s="878"/>
      <c r="BW21" s="878"/>
      <c r="BX21" s="878"/>
      <c r="BY21" s="880">
        <v>0</v>
      </c>
      <c r="BZ21" s="1072"/>
      <c r="CA21" s="880">
        <v>1</v>
      </c>
      <c r="CB21" s="880"/>
      <c r="CC21" s="648"/>
    </row>
    <row r="22" spans="2:99" s="652" customFormat="1" ht="15.75" x14ac:dyDescent="0.2">
      <c r="B22" s="63" t="s">
        <v>45</v>
      </c>
      <c r="C22" s="612"/>
      <c r="D22" s="612"/>
      <c r="E22" s="64"/>
      <c r="F22" s="61"/>
      <c r="G22" s="61" t="s">
        <v>38</v>
      </c>
      <c r="H22" s="612"/>
      <c r="I22" s="612"/>
      <c r="J22" s="612"/>
      <c r="K22" s="612"/>
      <c r="L22" s="612"/>
      <c r="M22" s="612"/>
      <c r="N22" s="612"/>
      <c r="O22" s="612"/>
      <c r="P22" s="614"/>
      <c r="Q22" s="614"/>
      <c r="R22" s="614"/>
      <c r="S22" s="614"/>
      <c r="T22" s="614"/>
      <c r="U22" s="614"/>
      <c r="V22" s="614"/>
      <c r="W22" s="614"/>
      <c r="X22" s="614"/>
      <c r="Y22" s="614"/>
      <c r="Z22" s="614"/>
      <c r="AA22" s="614"/>
      <c r="AB22" s="614"/>
      <c r="AC22" s="615"/>
      <c r="AD22" s="614"/>
      <c r="AE22" s="614"/>
      <c r="AF22" s="630"/>
      <c r="AG22" s="1074"/>
      <c r="AH22" s="615"/>
      <c r="AI22" s="878"/>
      <c r="AJ22" s="878"/>
      <c r="AK22" s="878"/>
      <c r="AL22" s="878"/>
      <c r="AM22" s="878"/>
      <c r="AN22" s="878"/>
      <c r="AO22" s="878"/>
      <c r="AP22" s="878"/>
      <c r="AQ22" s="878"/>
      <c r="AR22" s="878"/>
      <c r="AS22" s="880"/>
      <c r="AT22" s="880"/>
      <c r="AU22" s="880"/>
      <c r="AV22" s="880"/>
      <c r="AW22" s="657"/>
      <c r="AX22" s="612"/>
      <c r="AY22" s="878"/>
      <c r="AZ22" s="878"/>
      <c r="BA22" s="878"/>
      <c r="BB22" s="878"/>
      <c r="BC22" s="878"/>
      <c r="BD22" s="878"/>
      <c r="BE22" s="878"/>
      <c r="BF22" s="878"/>
      <c r="BG22" s="878"/>
      <c r="BH22" s="878"/>
      <c r="BI22" s="879"/>
      <c r="BJ22" s="879"/>
      <c r="BK22" s="880"/>
      <c r="BL22" s="880"/>
      <c r="BM22" s="632"/>
      <c r="BN22" s="645"/>
      <c r="BO22" s="878"/>
      <c r="BP22" s="878"/>
      <c r="BQ22" s="878"/>
      <c r="BR22" s="878"/>
      <c r="BS22" s="878"/>
      <c r="BT22" s="878"/>
      <c r="BU22" s="878"/>
      <c r="BV22" s="878"/>
      <c r="BW22" s="878"/>
      <c r="BX22" s="878"/>
      <c r="BY22" s="1072"/>
      <c r="BZ22" s="1072"/>
      <c r="CA22" s="880"/>
      <c r="CB22" s="880"/>
      <c r="CC22" s="657"/>
      <c r="CD22" s="614"/>
      <c r="CT22" s="614"/>
      <c r="CU22" s="614"/>
    </row>
    <row r="23" spans="2:99" ht="15.75" x14ac:dyDescent="0.2">
      <c r="B23" s="63" t="s">
        <v>46</v>
      </c>
      <c r="C23" s="612"/>
      <c r="D23" s="612"/>
      <c r="E23" s="64"/>
      <c r="F23" s="61"/>
      <c r="G23" s="61" t="s">
        <v>38</v>
      </c>
      <c r="H23" s="612"/>
      <c r="I23" s="612"/>
      <c r="J23" s="612"/>
      <c r="K23" s="612"/>
      <c r="L23" s="612"/>
      <c r="M23" s="612"/>
      <c r="N23" s="612"/>
      <c r="O23" s="612"/>
      <c r="P23" s="652"/>
      <c r="Q23" s="652"/>
      <c r="R23" s="652"/>
      <c r="S23" s="652"/>
      <c r="T23" s="652"/>
      <c r="U23" s="652"/>
      <c r="V23" s="652"/>
      <c r="W23" s="652"/>
      <c r="X23" s="652"/>
      <c r="Y23" s="652"/>
      <c r="Z23" s="652"/>
      <c r="AA23" s="652"/>
      <c r="AB23" s="652"/>
      <c r="AC23" s="649"/>
      <c r="AD23" s="652"/>
      <c r="AE23" s="652"/>
      <c r="AF23" s="653"/>
      <c r="AG23" s="1073"/>
      <c r="AH23" s="649"/>
      <c r="AI23" s="882" t="s">
        <v>40</v>
      </c>
      <c r="AJ23" s="882"/>
      <c r="AK23" s="882"/>
      <c r="AL23" s="882"/>
      <c r="AM23" s="882"/>
      <c r="AN23" s="882"/>
      <c r="AO23" s="882"/>
      <c r="AP23" s="882"/>
      <c r="AQ23" s="882"/>
      <c r="AR23" s="882"/>
      <c r="AS23" s="882"/>
      <c r="AT23" s="882"/>
      <c r="AU23" s="882"/>
      <c r="AV23" s="882"/>
      <c r="AW23" s="656"/>
      <c r="AX23" s="625"/>
      <c r="AY23" s="882" t="s">
        <v>40</v>
      </c>
      <c r="AZ23" s="882"/>
      <c r="BA23" s="882"/>
      <c r="BB23" s="882"/>
      <c r="BC23" s="882"/>
      <c r="BD23" s="882"/>
      <c r="BE23" s="882"/>
      <c r="BF23" s="882"/>
      <c r="BG23" s="882"/>
      <c r="BH23" s="882"/>
      <c r="BI23" s="882"/>
      <c r="BJ23" s="882"/>
      <c r="BK23" s="882"/>
      <c r="BL23" s="882"/>
      <c r="BM23" s="630"/>
      <c r="BN23" s="651"/>
      <c r="BO23" s="882" t="s">
        <v>40</v>
      </c>
      <c r="BP23" s="882"/>
      <c r="BQ23" s="882"/>
      <c r="BR23" s="882"/>
      <c r="BS23" s="882"/>
      <c r="BT23" s="882"/>
      <c r="BU23" s="882"/>
      <c r="BV23" s="882"/>
      <c r="BW23" s="882"/>
      <c r="BX23" s="882"/>
      <c r="BY23" s="882"/>
      <c r="BZ23" s="882"/>
      <c r="CA23" s="882"/>
      <c r="CB23" s="882"/>
      <c r="CC23" s="656"/>
      <c r="CD23" s="652"/>
      <c r="CT23" s="652"/>
      <c r="CU23" s="652"/>
    </row>
    <row r="24" spans="2:99" ht="16.5" thickBot="1" x14ac:dyDescent="0.25">
      <c r="B24" s="63" t="s">
        <v>47</v>
      </c>
      <c r="C24" s="612"/>
      <c r="D24" s="612"/>
      <c r="E24" s="64"/>
      <c r="F24" s="61"/>
      <c r="G24" s="61" t="s">
        <v>38</v>
      </c>
      <c r="H24" s="612"/>
      <c r="I24" s="625"/>
      <c r="J24" s="612"/>
      <c r="K24" s="612"/>
      <c r="L24" s="612"/>
      <c r="M24" s="612"/>
      <c r="N24" s="612"/>
      <c r="O24" s="612"/>
      <c r="AC24" s="615"/>
      <c r="AF24" s="630"/>
      <c r="AG24" s="1074"/>
      <c r="AH24" s="615"/>
      <c r="AI24" s="881" t="s">
        <v>48</v>
      </c>
      <c r="AJ24" s="881"/>
      <c r="AK24" s="881"/>
      <c r="AL24" s="881"/>
      <c r="AM24" s="881"/>
      <c r="AN24" s="881"/>
      <c r="AO24" s="881"/>
      <c r="AP24" s="881"/>
      <c r="AQ24" s="881"/>
      <c r="AR24" s="881"/>
      <c r="AS24" s="886">
        <v>1</v>
      </c>
      <c r="AT24" s="886"/>
      <c r="AU24" s="886">
        <v>1</v>
      </c>
      <c r="AV24" s="886"/>
      <c r="AW24" s="648"/>
      <c r="AX24" s="612"/>
      <c r="AY24" s="878" t="s">
        <v>49</v>
      </c>
      <c r="AZ24" s="878"/>
      <c r="BA24" s="878"/>
      <c r="BB24" s="878"/>
      <c r="BC24" s="878"/>
      <c r="BD24" s="878"/>
      <c r="BE24" s="878"/>
      <c r="BF24" s="878"/>
      <c r="BG24" s="878"/>
      <c r="BH24" s="878"/>
      <c r="BI24" s="879">
        <v>0</v>
      </c>
      <c r="BJ24" s="879"/>
      <c r="BK24" s="880">
        <v>1</v>
      </c>
      <c r="BL24" s="880"/>
      <c r="BM24" s="648"/>
      <c r="BN24" s="645"/>
      <c r="BO24" s="878" t="s">
        <v>50</v>
      </c>
      <c r="BP24" s="878"/>
      <c r="BQ24" s="878"/>
      <c r="BR24" s="878"/>
      <c r="BS24" s="878"/>
      <c r="BT24" s="878"/>
      <c r="BU24" s="878"/>
      <c r="BV24" s="878"/>
      <c r="BW24" s="878"/>
      <c r="BX24" s="878"/>
      <c r="BY24" s="880">
        <v>0</v>
      </c>
      <c r="BZ24" s="880"/>
      <c r="CA24" s="880">
        <v>1</v>
      </c>
      <c r="CB24" s="880"/>
      <c r="CC24" s="648"/>
    </row>
    <row r="25" spans="2:99" ht="15.75" x14ac:dyDescent="0.2">
      <c r="B25" s="63" t="s">
        <v>51</v>
      </c>
      <c r="C25" s="612"/>
      <c r="D25" s="612"/>
      <c r="E25" s="64"/>
      <c r="F25" s="61"/>
      <c r="G25" s="61" t="s">
        <v>38</v>
      </c>
      <c r="H25" s="612"/>
      <c r="I25" s="612"/>
      <c r="J25" s="625"/>
      <c r="K25" s="625"/>
      <c r="L25" s="625"/>
      <c r="M25" s="625"/>
      <c r="N25" s="625"/>
      <c r="O25" s="625"/>
      <c r="AC25" s="615"/>
      <c r="AF25" s="630"/>
      <c r="AG25" s="1074"/>
      <c r="AH25" s="615"/>
      <c r="AI25" s="881"/>
      <c r="AJ25" s="881"/>
      <c r="AK25" s="881"/>
      <c r="AL25" s="881"/>
      <c r="AM25" s="881"/>
      <c r="AN25" s="881"/>
      <c r="AO25" s="881"/>
      <c r="AP25" s="881"/>
      <c r="AQ25" s="881"/>
      <c r="AR25" s="881"/>
      <c r="AS25" s="886"/>
      <c r="AT25" s="886"/>
      <c r="AU25" s="886"/>
      <c r="AV25" s="886"/>
      <c r="AW25" s="654"/>
      <c r="AX25" s="612"/>
      <c r="AY25" s="878"/>
      <c r="AZ25" s="878"/>
      <c r="BA25" s="878"/>
      <c r="BB25" s="878"/>
      <c r="BC25" s="878"/>
      <c r="BD25" s="878"/>
      <c r="BE25" s="878"/>
      <c r="BF25" s="878"/>
      <c r="BG25" s="878"/>
      <c r="BH25" s="878"/>
      <c r="BI25" s="879"/>
      <c r="BJ25" s="879"/>
      <c r="BK25" s="880"/>
      <c r="BL25" s="880"/>
      <c r="BM25" s="632"/>
      <c r="BN25" s="645"/>
      <c r="BO25" s="878"/>
      <c r="BP25" s="878"/>
      <c r="BQ25" s="878"/>
      <c r="BR25" s="878"/>
      <c r="BS25" s="878"/>
      <c r="BT25" s="878"/>
      <c r="BU25" s="878"/>
      <c r="BV25" s="878"/>
      <c r="BW25" s="878"/>
      <c r="BX25" s="878"/>
      <c r="BY25" s="880"/>
      <c r="BZ25" s="880"/>
      <c r="CA25" s="880"/>
      <c r="CB25" s="880"/>
      <c r="CC25" s="654"/>
      <c r="CD25" s="615"/>
    </row>
    <row r="26" spans="2:99" ht="15.75" x14ac:dyDescent="0.2">
      <c r="B26" s="63" t="s">
        <v>52</v>
      </c>
      <c r="C26" s="612"/>
      <c r="D26" s="612"/>
      <c r="E26" s="64"/>
      <c r="F26" s="61"/>
      <c r="G26" s="61" t="s">
        <v>38</v>
      </c>
      <c r="H26" s="612"/>
      <c r="I26" s="612"/>
      <c r="J26" s="612"/>
      <c r="K26" s="612"/>
      <c r="L26" s="612"/>
      <c r="M26" s="612"/>
      <c r="N26" s="612"/>
      <c r="O26" s="612"/>
      <c r="P26" s="652"/>
      <c r="Q26" s="652"/>
      <c r="R26" s="652"/>
      <c r="S26" s="652"/>
      <c r="T26" s="652"/>
      <c r="U26" s="652"/>
      <c r="V26" s="652"/>
      <c r="W26" s="652"/>
      <c r="X26" s="652"/>
      <c r="Y26" s="652"/>
      <c r="Z26" s="652"/>
      <c r="AA26" s="652"/>
      <c r="AB26" s="652"/>
      <c r="AC26" s="649"/>
      <c r="AD26" s="652"/>
      <c r="AE26" s="652"/>
      <c r="AF26" s="653"/>
      <c r="AG26" s="1073"/>
      <c r="AH26" s="649"/>
      <c r="AI26" s="885" t="s">
        <v>53</v>
      </c>
      <c r="AJ26" s="885"/>
      <c r="AK26" s="885"/>
      <c r="AL26" s="885"/>
      <c r="AM26" s="885"/>
      <c r="AN26" s="885"/>
      <c r="AO26" s="885"/>
      <c r="AP26" s="885"/>
      <c r="AQ26" s="885"/>
      <c r="AR26" s="885"/>
      <c r="AS26" s="885"/>
      <c r="AT26" s="885"/>
      <c r="AU26" s="885"/>
      <c r="AV26" s="885"/>
      <c r="AW26" s="656"/>
      <c r="AX26" s="625"/>
      <c r="AY26" s="882" t="s">
        <v>40</v>
      </c>
      <c r="AZ26" s="882"/>
      <c r="BA26" s="882"/>
      <c r="BB26" s="882"/>
      <c r="BC26" s="882"/>
      <c r="BD26" s="882"/>
      <c r="BE26" s="882"/>
      <c r="BF26" s="882"/>
      <c r="BG26" s="882"/>
      <c r="BH26" s="882"/>
      <c r="BI26" s="882"/>
      <c r="BJ26" s="882"/>
      <c r="BK26" s="882"/>
      <c r="BL26" s="882"/>
      <c r="BM26" s="630"/>
      <c r="BN26" s="651"/>
      <c r="BO26" s="882" t="s">
        <v>40</v>
      </c>
      <c r="BP26" s="882"/>
      <c r="BQ26" s="882"/>
      <c r="BR26" s="882"/>
      <c r="BS26" s="882"/>
      <c r="BT26" s="882"/>
      <c r="BU26" s="882"/>
      <c r="BV26" s="882"/>
      <c r="BW26" s="882"/>
      <c r="BX26" s="882"/>
      <c r="BY26" s="882"/>
      <c r="BZ26" s="882"/>
      <c r="CA26" s="882"/>
      <c r="CB26" s="882"/>
      <c r="CC26" s="656"/>
      <c r="CD26" s="652"/>
      <c r="CT26" s="652"/>
      <c r="CU26" s="652"/>
    </row>
    <row r="27" spans="2:99" ht="16.5" thickBot="1" x14ac:dyDescent="0.25">
      <c r="B27" s="63" t="s">
        <v>54</v>
      </c>
      <c r="C27" s="612"/>
      <c r="D27" s="612"/>
      <c r="E27" s="64"/>
      <c r="F27" s="61"/>
      <c r="G27" s="61" t="s">
        <v>38</v>
      </c>
      <c r="H27" s="612"/>
      <c r="I27" s="612"/>
      <c r="J27" s="612"/>
      <c r="K27" s="612"/>
      <c r="L27" s="612"/>
      <c r="M27" s="612"/>
      <c r="N27" s="612"/>
      <c r="O27" s="612"/>
      <c r="AC27" s="615"/>
      <c r="AF27" s="630"/>
      <c r="AI27" s="881" t="s">
        <v>55</v>
      </c>
      <c r="AJ27" s="881"/>
      <c r="AK27" s="881"/>
      <c r="AL27" s="881"/>
      <c r="AM27" s="881"/>
      <c r="AN27" s="881"/>
      <c r="AO27" s="881"/>
      <c r="AP27" s="881"/>
      <c r="AQ27" s="881"/>
      <c r="AR27" s="881"/>
      <c r="AS27" s="886">
        <v>0</v>
      </c>
      <c r="AT27" s="886"/>
      <c r="AU27" s="886">
        <v>1</v>
      </c>
      <c r="AV27" s="886"/>
      <c r="AW27" s="648"/>
      <c r="AY27" s="621"/>
      <c r="AZ27" s="621"/>
      <c r="BA27" s="621"/>
      <c r="BB27" s="621"/>
      <c r="BC27" s="621"/>
      <c r="BD27" s="621"/>
      <c r="BE27" s="621"/>
      <c r="BF27" s="621"/>
      <c r="BG27" s="621"/>
      <c r="BH27" s="621"/>
      <c r="BI27" s="645" t="s">
        <v>4</v>
      </c>
      <c r="BJ27" s="645"/>
      <c r="BK27" s="645"/>
      <c r="BL27" s="645"/>
      <c r="BM27" s="657"/>
      <c r="BN27" s="615"/>
      <c r="BO27" s="621"/>
      <c r="BP27" s="621"/>
      <c r="BQ27" s="621"/>
      <c r="BR27" s="621"/>
      <c r="BS27" s="621"/>
      <c r="BT27" s="621"/>
      <c r="BU27" s="621"/>
      <c r="BV27" s="621"/>
      <c r="BW27" s="621"/>
      <c r="BX27" s="621"/>
      <c r="BY27" s="645"/>
      <c r="BZ27" s="645"/>
      <c r="CA27" s="658"/>
      <c r="CB27" s="658"/>
      <c r="CC27" s="657"/>
      <c r="CD27" s="615"/>
    </row>
    <row r="28" spans="2:99" ht="16.5" thickBot="1" x14ac:dyDescent="0.25">
      <c r="B28" s="63" t="s">
        <v>56</v>
      </c>
      <c r="C28" s="612"/>
      <c r="D28" s="612"/>
      <c r="E28" s="64"/>
      <c r="F28" s="61"/>
      <c r="G28" s="61" t="s">
        <v>38</v>
      </c>
      <c r="H28" s="612"/>
      <c r="I28" s="612"/>
      <c r="J28" s="625"/>
      <c r="K28" s="625"/>
      <c r="L28" s="625"/>
      <c r="M28" s="625"/>
      <c r="N28" s="625"/>
      <c r="O28" s="625"/>
      <c r="AC28" s="615"/>
      <c r="AF28" s="630"/>
      <c r="AI28" s="881"/>
      <c r="AJ28" s="881"/>
      <c r="AK28" s="881"/>
      <c r="AL28" s="881"/>
      <c r="AM28" s="881"/>
      <c r="AN28" s="881"/>
      <c r="AO28" s="881"/>
      <c r="AP28" s="881"/>
      <c r="AQ28" s="881"/>
      <c r="AR28" s="881"/>
      <c r="AS28" s="886"/>
      <c r="AT28" s="886"/>
      <c r="AU28" s="886"/>
      <c r="AV28" s="886"/>
      <c r="AW28" s="654"/>
      <c r="AY28" s="878" t="s">
        <v>57</v>
      </c>
      <c r="AZ28" s="878"/>
      <c r="BA28" s="878"/>
      <c r="BB28" s="878"/>
      <c r="BC28" s="878"/>
      <c r="BD28" s="878"/>
      <c r="BE28" s="878"/>
      <c r="BF28" s="878"/>
      <c r="BG28" s="878"/>
      <c r="BH28" s="878"/>
      <c r="BI28" s="879">
        <v>0</v>
      </c>
      <c r="BJ28" s="879"/>
      <c r="BK28" s="880">
        <v>1</v>
      </c>
      <c r="BL28" s="880"/>
      <c r="BM28" s="630"/>
      <c r="BO28" s="878" t="s">
        <v>58</v>
      </c>
      <c r="BP28" s="878"/>
      <c r="BQ28" s="878"/>
      <c r="BR28" s="878"/>
      <c r="BS28" s="878"/>
      <c r="BT28" s="878"/>
      <c r="BU28" s="878"/>
      <c r="BV28" s="878"/>
      <c r="BW28" s="878"/>
      <c r="BX28" s="878"/>
      <c r="BY28" s="879">
        <v>0</v>
      </c>
      <c r="BZ28" s="879"/>
      <c r="CA28" s="880">
        <v>1</v>
      </c>
      <c r="CB28" s="880"/>
      <c r="CC28" s="657"/>
    </row>
    <row r="29" spans="2:99" ht="15.75" x14ac:dyDescent="0.2">
      <c r="B29" s="63" t="s">
        <v>59</v>
      </c>
      <c r="C29" s="612"/>
      <c r="D29" s="612"/>
      <c r="E29" s="64"/>
      <c r="F29" s="61"/>
      <c r="G29" s="61" t="s">
        <v>38</v>
      </c>
      <c r="H29" s="612"/>
      <c r="I29" s="612"/>
      <c r="J29" s="612"/>
      <c r="K29" s="612"/>
      <c r="L29" s="612"/>
      <c r="M29" s="612"/>
      <c r="N29" s="612"/>
      <c r="O29" s="612"/>
      <c r="AC29" s="615"/>
      <c r="AF29" s="630"/>
      <c r="AI29" s="1075"/>
      <c r="AJ29" s="1075"/>
      <c r="AK29" s="1075"/>
      <c r="AL29" s="1075"/>
      <c r="AM29" s="1075"/>
      <c r="AN29" s="1075"/>
      <c r="AO29" s="1075"/>
      <c r="AP29" s="1075"/>
      <c r="AQ29" s="1075"/>
      <c r="AR29" s="1075"/>
      <c r="AS29" s="1075"/>
      <c r="AT29" s="1075"/>
      <c r="AU29" s="1075"/>
      <c r="AV29" s="1075"/>
      <c r="AW29" s="656"/>
      <c r="AY29" s="878"/>
      <c r="AZ29" s="878"/>
      <c r="BA29" s="878"/>
      <c r="BB29" s="878"/>
      <c r="BC29" s="878"/>
      <c r="BD29" s="878"/>
      <c r="BE29" s="878"/>
      <c r="BF29" s="878"/>
      <c r="BG29" s="878"/>
      <c r="BH29" s="878"/>
      <c r="BI29" s="879"/>
      <c r="BJ29" s="879"/>
      <c r="BK29" s="880"/>
      <c r="BL29" s="880"/>
      <c r="BM29" s="1076"/>
      <c r="BO29" s="878"/>
      <c r="BP29" s="878"/>
      <c r="BQ29" s="878"/>
      <c r="BR29" s="878"/>
      <c r="BS29" s="878"/>
      <c r="BT29" s="878"/>
      <c r="BU29" s="878"/>
      <c r="BV29" s="878"/>
      <c r="BW29" s="878"/>
      <c r="BX29" s="878"/>
      <c r="BY29" s="879"/>
      <c r="BZ29" s="879"/>
      <c r="CA29" s="880"/>
      <c r="CB29" s="880"/>
      <c r="CC29" s="1077"/>
    </row>
    <row r="30" spans="2:99" ht="16.5" thickBot="1" x14ac:dyDescent="0.25">
      <c r="B30" s="63" t="s">
        <v>60</v>
      </c>
      <c r="C30" s="612"/>
      <c r="D30" s="612"/>
      <c r="E30" s="64"/>
      <c r="F30" s="61"/>
      <c r="G30" s="61" t="s">
        <v>38</v>
      </c>
      <c r="H30" s="612"/>
      <c r="I30" s="612"/>
      <c r="J30" s="612"/>
      <c r="K30" s="612"/>
      <c r="L30" s="612"/>
      <c r="M30" s="612"/>
      <c r="N30" s="612"/>
      <c r="O30" s="612"/>
      <c r="AC30" s="615"/>
      <c r="AF30" s="630"/>
      <c r="AI30" s="878" t="s">
        <v>61</v>
      </c>
      <c r="AJ30" s="878"/>
      <c r="AK30" s="878"/>
      <c r="AL30" s="878"/>
      <c r="AM30" s="878"/>
      <c r="AN30" s="878"/>
      <c r="AO30" s="878"/>
      <c r="AP30" s="878"/>
      <c r="AQ30" s="878"/>
      <c r="AR30" s="878"/>
      <c r="AS30" s="880">
        <v>0</v>
      </c>
      <c r="AT30" s="880"/>
      <c r="AU30" s="880">
        <v>1</v>
      </c>
      <c r="AV30" s="880"/>
      <c r="AW30" s="648"/>
      <c r="AY30" s="659"/>
      <c r="AZ30" s="659"/>
      <c r="BA30" s="659"/>
      <c r="BB30" s="659"/>
      <c r="BC30" s="659"/>
      <c r="BD30" s="659"/>
      <c r="BE30" s="659"/>
      <c r="BF30" s="659"/>
      <c r="BG30" s="659"/>
      <c r="BH30" s="659"/>
      <c r="BI30" s="659"/>
      <c r="BJ30" s="659"/>
      <c r="BK30" s="659"/>
      <c r="BL30" s="659"/>
      <c r="BM30" s="653"/>
      <c r="BO30" s="659"/>
      <c r="BP30" s="659"/>
      <c r="BQ30" s="659"/>
      <c r="BR30" s="659"/>
      <c r="BS30" s="659"/>
      <c r="BT30" s="659"/>
      <c r="BU30" s="659"/>
      <c r="BV30" s="659"/>
      <c r="BW30" s="659"/>
      <c r="BX30" s="659"/>
      <c r="BY30" s="659"/>
      <c r="BZ30" s="659"/>
      <c r="CA30" s="659"/>
      <c r="CB30" s="659"/>
      <c r="CC30" s="656"/>
    </row>
    <row r="31" spans="2:99" ht="15.75" x14ac:dyDescent="0.2">
      <c r="B31" s="63" t="s">
        <v>62</v>
      </c>
      <c r="C31" s="612"/>
      <c r="D31" s="612"/>
      <c r="E31" s="64"/>
      <c r="F31" s="78" t="s">
        <v>4</v>
      </c>
      <c r="G31" s="61" t="s">
        <v>38</v>
      </c>
      <c r="H31" s="612"/>
      <c r="I31" s="612"/>
      <c r="J31" s="612"/>
      <c r="K31" s="612"/>
      <c r="L31" s="612"/>
      <c r="M31" s="612"/>
      <c r="N31" s="612"/>
      <c r="O31" s="612"/>
      <c r="AC31" s="615"/>
      <c r="AF31" s="630"/>
      <c r="AI31" s="878"/>
      <c r="AJ31" s="878"/>
      <c r="AK31" s="878"/>
      <c r="AL31" s="878"/>
      <c r="AM31" s="878"/>
      <c r="AN31" s="878"/>
      <c r="AO31" s="878"/>
      <c r="AP31" s="878"/>
      <c r="AQ31" s="878"/>
      <c r="AR31" s="878"/>
      <c r="AS31" s="880"/>
      <c r="AT31" s="880"/>
      <c r="AU31" s="880"/>
      <c r="AV31" s="880"/>
      <c r="AW31" s="654"/>
      <c r="AY31" s="878" t="s">
        <v>63</v>
      </c>
      <c r="AZ31" s="878"/>
      <c r="BA31" s="878"/>
      <c r="BB31" s="878"/>
      <c r="BC31" s="878"/>
      <c r="BD31" s="878"/>
      <c r="BE31" s="878"/>
      <c r="BF31" s="878"/>
      <c r="BG31" s="878"/>
      <c r="BH31" s="878"/>
      <c r="BI31" s="659"/>
      <c r="BJ31" s="659"/>
      <c r="BK31" s="659"/>
      <c r="BL31" s="659"/>
      <c r="BM31" s="653"/>
      <c r="BO31" s="878" t="s">
        <v>64</v>
      </c>
      <c r="BP31" s="878"/>
      <c r="BQ31" s="878"/>
      <c r="BR31" s="878"/>
      <c r="BS31" s="878"/>
      <c r="BT31" s="878"/>
      <c r="BU31" s="878"/>
      <c r="BV31" s="878"/>
      <c r="BW31" s="878"/>
      <c r="BX31" s="878"/>
      <c r="BY31" s="659"/>
      <c r="BZ31" s="659"/>
      <c r="CA31" s="659"/>
      <c r="CB31" s="659"/>
      <c r="CC31" s="656"/>
    </row>
    <row r="32" spans="2:99" ht="16.5" thickBot="1" x14ac:dyDescent="0.25">
      <c r="B32" s="63" t="s">
        <v>65</v>
      </c>
      <c r="C32" s="612"/>
      <c r="D32" s="612"/>
      <c r="E32" s="64"/>
      <c r="F32" s="78" t="s">
        <v>4</v>
      </c>
      <c r="G32" s="61" t="s">
        <v>38</v>
      </c>
      <c r="H32" s="612"/>
      <c r="I32" s="612"/>
      <c r="J32" s="612"/>
      <c r="K32" s="612"/>
      <c r="L32" s="612"/>
      <c r="M32" s="612"/>
      <c r="N32" s="612"/>
      <c r="O32" s="612"/>
      <c r="AC32" s="615"/>
      <c r="AF32" s="630"/>
      <c r="AI32" s="882" t="s">
        <v>40</v>
      </c>
      <c r="AJ32" s="882"/>
      <c r="AK32" s="882"/>
      <c r="AL32" s="882"/>
      <c r="AM32" s="882"/>
      <c r="AN32" s="882"/>
      <c r="AO32" s="882"/>
      <c r="AP32" s="882"/>
      <c r="AQ32" s="882"/>
      <c r="AR32" s="882"/>
      <c r="AS32" s="882"/>
      <c r="AT32" s="882"/>
      <c r="AU32" s="882"/>
      <c r="AV32" s="882"/>
      <c r="AW32" s="656"/>
      <c r="AY32" s="878"/>
      <c r="AZ32" s="878"/>
      <c r="BA32" s="878"/>
      <c r="BB32" s="878"/>
      <c r="BC32" s="878"/>
      <c r="BD32" s="878"/>
      <c r="BE32" s="878"/>
      <c r="BF32" s="878"/>
      <c r="BG32" s="878"/>
      <c r="BH32" s="878"/>
      <c r="BI32" s="879">
        <v>0</v>
      </c>
      <c r="BJ32" s="879"/>
      <c r="BK32" s="880">
        <v>1</v>
      </c>
      <c r="BL32" s="880"/>
      <c r="BM32" s="653"/>
      <c r="BO32" s="878"/>
      <c r="BP32" s="878"/>
      <c r="BQ32" s="878"/>
      <c r="BR32" s="878"/>
      <c r="BS32" s="878"/>
      <c r="BT32" s="878"/>
      <c r="BU32" s="878"/>
      <c r="BV32" s="878"/>
      <c r="BW32" s="878"/>
      <c r="BX32" s="878"/>
      <c r="BY32" s="879">
        <v>0</v>
      </c>
      <c r="BZ32" s="879"/>
      <c r="CA32" s="880">
        <v>1</v>
      </c>
      <c r="CB32" s="880"/>
      <c r="CC32" s="656"/>
    </row>
    <row r="33" spans="2:81" ht="16.5" thickBot="1" x14ac:dyDescent="0.25">
      <c r="B33" s="649"/>
      <c r="C33" s="649"/>
      <c r="D33" s="615"/>
      <c r="E33" s="615"/>
      <c r="F33" s="615"/>
      <c r="G33" s="615"/>
      <c r="H33" s="615"/>
      <c r="AC33" s="615"/>
      <c r="AF33" s="630"/>
      <c r="AI33" s="878" t="s">
        <v>66</v>
      </c>
      <c r="AJ33" s="878"/>
      <c r="AK33" s="878"/>
      <c r="AL33" s="878"/>
      <c r="AM33" s="878"/>
      <c r="AN33" s="878"/>
      <c r="AO33" s="878"/>
      <c r="AP33" s="878"/>
      <c r="AQ33" s="878"/>
      <c r="AR33" s="878"/>
      <c r="AS33" s="880">
        <v>0</v>
      </c>
      <c r="AT33" s="880"/>
      <c r="AU33" s="880">
        <v>1</v>
      </c>
      <c r="AV33" s="880"/>
      <c r="AW33" s="648"/>
      <c r="AY33" s="659"/>
      <c r="AZ33" s="659"/>
      <c r="BA33" s="659"/>
      <c r="BB33" s="659"/>
      <c r="BC33" s="659"/>
      <c r="BD33" s="659"/>
      <c r="BE33" s="659"/>
      <c r="BF33" s="659"/>
      <c r="BG33" s="659"/>
      <c r="BH33" s="659"/>
      <c r="BI33" s="879"/>
      <c r="BJ33" s="879"/>
      <c r="BK33" s="880"/>
      <c r="BL33" s="880"/>
      <c r="BM33" s="1076"/>
      <c r="BO33" s="650"/>
      <c r="BP33" s="650"/>
      <c r="BQ33" s="650"/>
      <c r="BR33" s="650"/>
      <c r="BS33" s="650"/>
      <c r="BT33" s="650"/>
      <c r="BU33" s="650"/>
      <c r="BV33" s="650"/>
      <c r="BW33" s="650"/>
      <c r="BX33" s="650"/>
      <c r="BY33" s="879"/>
      <c r="BZ33" s="879"/>
      <c r="CA33" s="880"/>
      <c r="CB33" s="880"/>
      <c r="CC33" s="1077"/>
    </row>
    <row r="34" spans="2:81" ht="16.5" thickBot="1" x14ac:dyDescent="0.25">
      <c r="AC34" s="615"/>
      <c r="AF34" s="630"/>
      <c r="AI34" s="878"/>
      <c r="AJ34" s="878"/>
      <c r="AK34" s="878"/>
      <c r="AL34" s="878"/>
      <c r="AM34" s="878"/>
      <c r="AN34" s="878"/>
      <c r="AO34" s="878"/>
      <c r="AP34" s="878"/>
      <c r="AQ34" s="878"/>
      <c r="AR34" s="878"/>
      <c r="AS34" s="880"/>
      <c r="AT34" s="880"/>
      <c r="AU34" s="880"/>
      <c r="AV34" s="880"/>
      <c r="AW34" s="632"/>
      <c r="AY34" s="878" t="s">
        <v>67</v>
      </c>
      <c r="AZ34" s="878"/>
      <c r="BA34" s="878"/>
      <c r="BB34" s="878"/>
      <c r="BC34" s="878"/>
      <c r="BD34" s="878"/>
      <c r="BE34" s="878"/>
      <c r="BF34" s="878"/>
      <c r="BG34" s="878"/>
      <c r="BH34" s="878"/>
      <c r="BI34" s="879">
        <v>0</v>
      </c>
      <c r="BJ34" s="879"/>
      <c r="BK34" s="880">
        <v>1</v>
      </c>
      <c r="BL34" s="880"/>
      <c r="BM34" s="653"/>
      <c r="BO34" s="878" t="s">
        <v>68</v>
      </c>
      <c r="BP34" s="878"/>
      <c r="BQ34" s="878"/>
      <c r="BR34" s="878"/>
      <c r="BS34" s="878"/>
      <c r="BT34" s="878"/>
      <c r="BU34" s="878"/>
      <c r="BV34" s="878"/>
      <c r="BW34" s="878"/>
      <c r="BX34" s="878"/>
      <c r="BY34" s="879">
        <v>0</v>
      </c>
      <c r="BZ34" s="879"/>
      <c r="CA34" s="880">
        <v>1</v>
      </c>
      <c r="CB34" s="880"/>
      <c r="CC34" s="1079"/>
    </row>
    <row r="35" spans="2:81" ht="15.75" x14ac:dyDescent="0.2">
      <c r="AC35" s="615"/>
      <c r="AF35" s="630"/>
      <c r="AI35" s="882"/>
      <c r="AJ35" s="882"/>
      <c r="AK35" s="882"/>
      <c r="AL35" s="882"/>
      <c r="AM35" s="882"/>
      <c r="AN35" s="882"/>
      <c r="AO35" s="882"/>
      <c r="AP35" s="882"/>
      <c r="AQ35" s="882"/>
      <c r="AR35" s="882"/>
      <c r="AS35" s="882"/>
      <c r="AT35" s="882"/>
      <c r="AU35" s="882"/>
      <c r="AV35" s="882"/>
      <c r="AW35" s="630"/>
      <c r="AY35" s="878"/>
      <c r="AZ35" s="878"/>
      <c r="BA35" s="878"/>
      <c r="BB35" s="878"/>
      <c r="BC35" s="878"/>
      <c r="BD35" s="878"/>
      <c r="BE35" s="878"/>
      <c r="BF35" s="878"/>
      <c r="BG35" s="878"/>
      <c r="BH35" s="878"/>
      <c r="BI35" s="879"/>
      <c r="BJ35" s="879"/>
      <c r="BK35" s="880"/>
      <c r="BL35" s="880"/>
      <c r="BM35" s="1080"/>
      <c r="BO35" s="878"/>
      <c r="BP35" s="878"/>
      <c r="BQ35" s="878"/>
      <c r="BR35" s="878"/>
      <c r="BS35" s="878"/>
      <c r="BT35" s="878"/>
      <c r="BU35" s="878"/>
      <c r="BV35" s="878"/>
      <c r="BW35" s="878"/>
      <c r="BX35" s="878"/>
      <c r="BY35" s="879"/>
      <c r="BZ35" s="879"/>
      <c r="CA35" s="880"/>
      <c r="CB35" s="880"/>
      <c r="CC35" s="656"/>
    </row>
    <row r="36" spans="2:81" ht="15.75" x14ac:dyDescent="0.2">
      <c r="AC36" s="615"/>
      <c r="AF36" s="630"/>
      <c r="AI36" s="659"/>
      <c r="AJ36" s="659"/>
      <c r="AK36" s="659"/>
      <c r="AL36" s="659"/>
      <c r="AM36" s="659"/>
      <c r="AN36" s="659"/>
      <c r="AO36" s="659"/>
      <c r="AP36" s="659"/>
      <c r="AQ36" s="659"/>
      <c r="AR36" s="659"/>
      <c r="AS36" s="659"/>
      <c r="AT36" s="659"/>
      <c r="AU36" s="659"/>
      <c r="AV36" s="659"/>
      <c r="AW36" s="630"/>
      <c r="AY36" s="659"/>
      <c r="AZ36" s="659"/>
      <c r="BA36" s="659"/>
      <c r="BB36" s="659"/>
      <c r="BC36" s="659"/>
      <c r="BD36" s="659"/>
      <c r="BE36" s="659"/>
      <c r="BF36" s="659"/>
      <c r="BG36" s="659"/>
      <c r="BH36" s="659"/>
      <c r="BI36" s="659"/>
      <c r="BJ36" s="659"/>
      <c r="BK36" s="659"/>
      <c r="BL36" s="659"/>
      <c r="BM36" s="649"/>
      <c r="BO36" s="650"/>
      <c r="BP36" s="650"/>
      <c r="BQ36" s="650"/>
      <c r="BR36" s="650"/>
      <c r="BS36" s="650"/>
      <c r="BT36" s="650"/>
      <c r="BU36" s="650"/>
      <c r="BV36" s="650"/>
      <c r="BW36" s="650"/>
      <c r="BX36" s="650"/>
      <c r="BY36" s="650"/>
      <c r="BZ36" s="650"/>
      <c r="CA36" s="650"/>
      <c r="CB36" s="650"/>
      <c r="CC36" s="656"/>
    </row>
    <row r="37" spans="2:81" ht="16.5" thickBot="1" x14ac:dyDescent="0.25">
      <c r="AC37" s="615"/>
      <c r="AF37" s="630"/>
      <c r="AI37" s="878" t="s">
        <v>69</v>
      </c>
      <c r="AJ37" s="878"/>
      <c r="AK37" s="878"/>
      <c r="AL37" s="878"/>
      <c r="AM37" s="878"/>
      <c r="AN37" s="878"/>
      <c r="AO37" s="878"/>
      <c r="AP37" s="878"/>
      <c r="AQ37" s="878"/>
      <c r="AR37" s="878"/>
      <c r="AS37" s="880">
        <v>0</v>
      </c>
      <c r="AT37" s="880"/>
      <c r="AU37" s="880">
        <v>1</v>
      </c>
      <c r="AV37" s="880"/>
      <c r="AW37" s="630"/>
      <c r="AY37" s="659"/>
      <c r="AZ37" s="659"/>
      <c r="BA37" s="659"/>
      <c r="BB37" s="659"/>
      <c r="BC37" s="659"/>
      <c r="BD37" s="659"/>
      <c r="BE37" s="659"/>
      <c r="BF37" s="659"/>
      <c r="BG37" s="659"/>
      <c r="BH37" s="659"/>
      <c r="BI37" s="659"/>
      <c r="BJ37" s="659"/>
      <c r="BK37" s="659"/>
      <c r="BL37" s="659"/>
      <c r="BM37" s="649"/>
      <c r="BO37" s="878" t="s">
        <v>70</v>
      </c>
      <c r="BP37" s="878"/>
      <c r="BQ37" s="878"/>
      <c r="BR37" s="878"/>
      <c r="BS37" s="878"/>
      <c r="BT37" s="878"/>
      <c r="BU37" s="878"/>
      <c r="BV37" s="878"/>
      <c r="BW37" s="878"/>
      <c r="BX37" s="878"/>
      <c r="BY37" s="879">
        <v>0</v>
      </c>
      <c r="BZ37" s="879"/>
      <c r="CA37" s="880">
        <v>1</v>
      </c>
      <c r="CB37" s="880"/>
      <c r="CC37" s="656"/>
    </row>
    <row r="38" spans="2:81" ht="15.75" x14ac:dyDescent="0.2">
      <c r="AC38" s="615"/>
      <c r="AF38" s="630"/>
      <c r="AI38" s="878"/>
      <c r="AJ38" s="878"/>
      <c r="AK38" s="878"/>
      <c r="AL38" s="878"/>
      <c r="AM38" s="878"/>
      <c r="AN38" s="878"/>
      <c r="AO38" s="878"/>
      <c r="AP38" s="878"/>
      <c r="AQ38" s="878"/>
      <c r="AR38" s="878"/>
      <c r="AS38" s="880"/>
      <c r="AT38" s="880"/>
      <c r="AU38" s="880"/>
      <c r="AV38" s="880"/>
      <c r="AW38" s="632"/>
      <c r="AY38" s="659"/>
      <c r="AZ38" s="659"/>
      <c r="BA38" s="659"/>
      <c r="BB38" s="659"/>
      <c r="BC38" s="659"/>
      <c r="BD38" s="659"/>
      <c r="BE38" s="659"/>
      <c r="BF38" s="659"/>
      <c r="BG38" s="659"/>
      <c r="BH38" s="659"/>
      <c r="BI38" s="659"/>
      <c r="BJ38" s="659"/>
      <c r="BK38" s="659"/>
      <c r="BL38" s="659"/>
      <c r="BM38" s="649"/>
      <c r="BO38" s="878"/>
      <c r="BP38" s="878"/>
      <c r="BQ38" s="878"/>
      <c r="BR38" s="878"/>
      <c r="BS38" s="878"/>
      <c r="BT38" s="878"/>
      <c r="BU38" s="878"/>
      <c r="BV38" s="878"/>
      <c r="BW38" s="878"/>
      <c r="BX38" s="878"/>
      <c r="BY38" s="879"/>
      <c r="BZ38" s="879"/>
      <c r="CA38" s="880"/>
      <c r="CB38" s="880"/>
      <c r="CC38" s="1077"/>
    </row>
    <row r="39" spans="2:81" ht="15.75" x14ac:dyDescent="0.2">
      <c r="AC39" s="615"/>
      <c r="AF39" s="630"/>
      <c r="AI39" s="659"/>
      <c r="AJ39" s="659"/>
      <c r="AK39" s="659"/>
      <c r="AL39" s="659"/>
      <c r="AM39" s="659"/>
      <c r="AN39" s="659"/>
      <c r="AO39" s="659"/>
      <c r="AP39" s="659"/>
      <c r="AQ39" s="659"/>
      <c r="AR39" s="659"/>
      <c r="AS39" s="659"/>
      <c r="AT39" s="659"/>
      <c r="AU39" s="659"/>
      <c r="AV39" s="659"/>
      <c r="AW39" s="630"/>
      <c r="AY39" s="659"/>
      <c r="AZ39" s="659"/>
      <c r="BA39" s="659"/>
      <c r="BB39" s="659"/>
      <c r="BC39" s="659"/>
      <c r="BD39" s="659"/>
      <c r="BE39" s="659"/>
      <c r="BF39" s="659"/>
      <c r="BG39" s="659"/>
      <c r="BH39" s="659"/>
      <c r="BI39" s="659"/>
      <c r="BJ39" s="659"/>
      <c r="BK39" s="659"/>
      <c r="BL39" s="659"/>
      <c r="BM39" s="649"/>
      <c r="BO39" s="650"/>
      <c r="BP39" s="650"/>
      <c r="BQ39" s="650"/>
      <c r="BR39" s="650"/>
      <c r="BS39" s="650"/>
      <c r="BT39" s="650"/>
      <c r="BU39" s="650"/>
      <c r="BV39" s="650"/>
      <c r="BW39" s="650"/>
      <c r="BX39" s="650"/>
      <c r="BY39" s="650"/>
      <c r="BZ39" s="650"/>
      <c r="CA39" s="650"/>
      <c r="CB39" s="650"/>
      <c r="CC39" s="656"/>
    </row>
    <row r="40" spans="2:81" ht="16.5" thickBot="1" x14ac:dyDescent="0.25">
      <c r="AC40" s="615"/>
      <c r="AF40" s="630"/>
      <c r="AI40" s="878" t="s">
        <v>71</v>
      </c>
      <c r="AJ40" s="878"/>
      <c r="AK40" s="878"/>
      <c r="AL40" s="878"/>
      <c r="AM40" s="878"/>
      <c r="AN40" s="878"/>
      <c r="AO40" s="878"/>
      <c r="AP40" s="878"/>
      <c r="AQ40" s="878"/>
      <c r="AR40" s="878"/>
      <c r="AS40" s="880">
        <v>0</v>
      </c>
      <c r="AT40" s="880"/>
      <c r="AU40" s="880">
        <v>1</v>
      </c>
      <c r="AV40" s="880"/>
      <c r="AW40" s="630"/>
      <c r="AY40" s="659"/>
      <c r="AZ40" s="659"/>
      <c r="BA40" s="659"/>
      <c r="BB40" s="659"/>
      <c r="BC40" s="659"/>
      <c r="BD40" s="659"/>
      <c r="BE40" s="659"/>
      <c r="BF40" s="659"/>
      <c r="BG40" s="659"/>
      <c r="BH40" s="659"/>
      <c r="BI40" s="659"/>
      <c r="BJ40" s="659"/>
      <c r="BK40" s="659"/>
      <c r="BL40" s="659"/>
      <c r="BM40" s="649"/>
      <c r="BO40" s="650"/>
      <c r="BP40" s="650"/>
      <c r="BQ40" s="650"/>
      <c r="BR40" s="650"/>
      <c r="BS40" s="650"/>
      <c r="BT40" s="650"/>
      <c r="BU40" s="650"/>
      <c r="BV40" s="650"/>
      <c r="BW40" s="650"/>
      <c r="BX40" s="650"/>
      <c r="BY40" s="650"/>
      <c r="BZ40" s="650"/>
      <c r="CA40" s="650"/>
      <c r="CB40" s="650"/>
      <c r="CC40" s="656"/>
    </row>
    <row r="41" spans="2:81" ht="16.5" thickBot="1" x14ac:dyDescent="0.25">
      <c r="AC41" s="615"/>
      <c r="AF41" s="630"/>
      <c r="AI41" s="878"/>
      <c r="AJ41" s="878"/>
      <c r="AK41" s="878"/>
      <c r="AL41" s="878"/>
      <c r="AM41" s="878"/>
      <c r="AN41" s="878"/>
      <c r="AO41" s="878"/>
      <c r="AP41" s="878"/>
      <c r="AQ41" s="878"/>
      <c r="AR41" s="878"/>
      <c r="AS41" s="880"/>
      <c r="AT41" s="880"/>
      <c r="AU41" s="880"/>
      <c r="AV41" s="880"/>
      <c r="AW41" s="632"/>
      <c r="AY41" s="659"/>
      <c r="AZ41" s="659"/>
      <c r="BA41" s="659"/>
      <c r="BB41" s="659"/>
      <c r="BC41" s="659"/>
      <c r="BD41" s="659"/>
      <c r="BE41" s="659"/>
      <c r="BF41" s="659"/>
      <c r="BG41" s="659"/>
      <c r="BH41" s="659"/>
      <c r="BI41" s="659"/>
      <c r="BJ41" s="659"/>
      <c r="BK41" s="659"/>
      <c r="BL41" s="659"/>
      <c r="BM41" s="649"/>
      <c r="BO41" s="878" t="s">
        <v>72</v>
      </c>
      <c r="BP41" s="878"/>
      <c r="BQ41" s="878"/>
      <c r="BR41" s="878"/>
      <c r="BS41" s="878"/>
      <c r="BT41" s="878"/>
      <c r="BU41" s="878"/>
      <c r="BV41" s="878"/>
      <c r="BW41" s="878"/>
      <c r="BX41" s="878"/>
      <c r="BY41" s="879">
        <v>0</v>
      </c>
      <c r="BZ41" s="879"/>
      <c r="CA41" s="880">
        <v>1</v>
      </c>
      <c r="CB41" s="880"/>
      <c r="CC41" s="656"/>
    </row>
    <row r="42" spans="2:81" ht="15.75" x14ac:dyDescent="0.2">
      <c r="AC42" s="615"/>
      <c r="AF42" s="630"/>
      <c r="AI42" s="659"/>
      <c r="AJ42" s="659"/>
      <c r="AK42" s="659"/>
      <c r="AL42" s="659"/>
      <c r="AM42" s="659"/>
      <c r="AN42" s="659"/>
      <c r="AO42" s="659"/>
      <c r="AP42" s="659"/>
      <c r="AQ42" s="659"/>
      <c r="AR42" s="659"/>
      <c r="AS42" s="659"/>
      <c r="AT42" s="659"/>
      <c r="AU42" s="659"/>
      <c r="AV42" s="659"/>
      <c r="AW42" s="630"/>
      <c r="AY42" s="659"/>
      <c r="AZ42" s="659"/>
      <c r="BA42" s="659"/>
      <c r="BB42" s="659"/>
      <c r="BC42" s="659"/>
      <c r="BD42" s="659"/>
      <c r="BE42" s="659"/>
      <c r="BF42" s="659"/>
      <c r="BG42" s="659"/>
      <c r="BH42" s="659"/>
      <c r="BI42" s="659"/>
      <c r="BJ42" s="659"/>
      <c r="BK42" s="659"/>
      <c r="BL42" s="659"/>
      <c r="BM42" s="649"/>
      <c r="BO42" s="878"/>
      <c r="BP42" s="878"/>
      <c r="BQ42" s="878"/>
      <c r="BR42" s="878"/>
      <c r="BS42" s="878"/>
      <c r="BT42" s="878"/>
      <c r="BU42" s="878"/>
      <c r="BV42" s="878"/>
      <c r="BW42" s="878"/>
      <c r="BX42" s="878"/>
      <c r="BY42" s="879"/>
      <c r="BZ42" s="879"/>
      <c r="CA42" s="880"/>
      <c r="CB42" s="880"/>
      <c r="CC42" s="1077"/>
    </row>
    <row r="43" spans="2:81" ht="16.5" thickBot="1" x14ac:dyDescent="0.25">
      <c r="AC43" s="615"/>
      <c r="AF43" s="630"/>
      <c r="AI43" s="878" t="s">
        <v>73</v>
      </c>
      <c r="AJ43" s="878"/>
      <c r="AK43" s="878"/>
      <c r="AL43" s="878"/>
      <c r="AM43" s="878"/>
      <c r="AN43" s="878"/>
      <c r="AO43" s="878"/>
      <c r="AP43" s="878"/>
      <c r="AQ43" s="878"/>
      <c r="AR43" s="878"/>
      <c r="AS43" s="880">
        <v>0</v>
      </c>
      <c r="AT43" s="880"/>
      <c r="AU43" s="880">
        <v>1</v>
      </c>
      <c r="AV43" s="880"/>
      <c r="AW43" s="630"/>
      <c r="AY43" s="659"/>
      <c r="AZ43" s="659"/>
      <c r="BA43" s="659"/>
      <c r="BB43" s="659"/>
      <c r="BC43" s="659"/>
      <c r="BD43" s="659"/>
      <c r="BE43" s="659"/>
      <c r="BF43" s="659"/>
      <c r="BG43" s="659"/>
      <c r="BH43" s="659"/>
      <c r="BI43" s="659"/>
      <c r="BJ43" s="659"/>
      <c r="BK43" s="659"/>
      <c r="BL43" s="659"/>
      <c r="BM43" s="649"/>
      <c r="BO43" s="650"/>
      <c r="BP43" s="650"/>
      <c r="BQ43" s="650"/>
      <c r="BR43" s="650"/>
      <c r="BS43" s="650"/>
      <c r="BT43" s="650"/>
      <c r="BU43" s="650"/>
      <c r="BV43" s="650"/>
      <c r="BW43" s="650"/>
      <c r="BX43" s="650"/>
      <c r="BY43" s="650"/>
      <c r="BZ43" s="650"/>
      <c r="CA43" s="650"/>
      <c r="CB43" s="650"/>
      <c r="CC43" s="656"/>
    </row>
    <row r="44" spans="2:81" ht="34.5" customHeight="1" thickBot="1" x14ac:dyDescent="0.25">
      <c r="AC44" s="615"/>
      <c r="AF44" s="630"/>
      <c r="AI44" s="878"/>
      <c r="AJ44" s="878"/>
      <c r="AK44" s="878"/>
      <c r="AL44" s="878"/>
      <c r="AM44" s="878"/>
      <c r="AN44" s="878"/>
      <c r="AO44" s="878"/>
      <c r="AP44" s="878"/>
      <c r="AQ44" s="878"/>
      <c r="AR44" s="878"/>
      <c r="AS44" s="880"/>
      <c r="AT44" s="880"/>
      <c r="AU44" s="880"/>
      <c r="AV44" s="880"/>
      <c r="AW44" s="632"/>
      <c r="AY44" s="659"/>
      <c r="AZ44" s="659"/>
      <c r="BA44" s="659"/>
      <c r="BB44" s="659"/>
      <c r="BC44" s="659"/>
      <c r="BD44" s="659"/>
      <c r="BE44" s="659"/>
      <c r="BF44" s="659"/>
      <c r="BG44" s="659"/>
      <c r="BH44" s="659"/>
      <c r="BI44" s="659"/>
      <c r="BJ44" s="659"/>
      <c r="BK44" s="659"/>
      <c r="BL44" s="659"/>
      <c r="BM44" s="649"/>
      <c r="BO44" s="878" t="s">
        <v>74</v>
      </c>
      <c r="BP44" s="878"/>
      <c r="BQ44" s="878"/>
      <c r="BR44" s="878"/>
      <c r="BS44" s="878"/>
      <c r="BT44" s="878"/>
      <c r="BU44" s="878"/>
      <c r="BV44" s="878"/>
      <c r="BW44" s="878"/>
      <c r="BX44" s="878"/>
      <c r="BY44" s="879">
        <v>0</v>
      </c>
      <c r="BZ44" s="879"/>
      <c r="CA44" s="880">
        <v>1</v>
      </c>
      <c r="CB44" s="880"/>
      <c r="CC44" s="656"/>
    </row>
    <row r="45" spans="2:81" ht="15.75" x14ac:dyDescent="0.2">
      <c r="AC45" s="615"/>
      <c r="AF45" s="630"/>
      <c r="AI45" s="659"/>
      <c r="AJ45" s="659"/>
      <c r="AK45" s="659"/>
      <c r="AL45" s="659"/>
      <c r="AM45" s="659"/>
      <c r="AN45" s="659"/>
      <c r="AO45" s="659"/>
      <c r="AP45" s="659"/>
      <c r="AQ45" s="659"/>
      <c r="AR45" s="659"/>
      <c r="AS45" s="659"/>
      <c r="AT45" s="659"/>
      <c r="AU45" s="659"/>
      <c r="AV45" s="659"/>
      <c r="AW45" s="630"/>
      <c r="AY45" s="659"/>
      <c r="AZ45" s="659"/>
      <c r="BA45" s="659"/>
      <c r="BB45" s="659"/>
      <c r="BC45" s="659"/>
      <c r="BD45" s="659"/>
      <c r="BE45" s="659"/>
      <c r="BF45" s="659"/>
      <c r="BG45" s="659"/>
      <c r="BH45" s="659"/>
      <c r="BI45" s="659"/>
      <c r="BJ45" s="659"/>
      <c r="BK45" s="659"/>
      <c r="BL45" s="659"/>
      <c r="BM45" s="649"/>
      <c r="BO45" s="878"/>
      <c r="BP45" s="878"/>
      <c r="BQ45" s="878"/>
      <c r="BR45" s="878"/>
      <c r="BS45" s="878"/>
      <c r="BT45" s="878"/>
      <c r="BU45" s="878"/>
      <c r="BV45" s="878"/>
      <c r="BW45" s="878"/>
      <c r="BX45" s="878"/>
      <c r="BY45" s="879"/>
      <c r="BZ45" s="879"/>
      <c r="CA45" s="880"/>
      <c r="CB45" s="880"/>
      <c r="CC45" s="1077"/>
    </row>
    <row r="46" spans="2:81" ht="16.5" thickBot="1" x14ac:dyDescent="0.25">
      <c r="AC46" s="615"/>
      <c r="AF46" s="630"/>
      <c r="AI46" s="878" t="s">
        <v>75</v>
      </c>
      <c r="AJ46" s="878"/>
      <c r="AK46" s="878"/>
      <c r="AL46" s="878"/>
      <c r="AM46" s="878"/>
      <c r="AN46" s="878"/>
      <c r="AO46" s="878"/>
      <c r="AP46" s="878"/>
      <c r="AQ46" s="878"/>
      <c r="AR46" s="878"/>
      <c r="AS46" s="880">
        <v>0</v>
      </c>
      <c r="AT46" s="880"/>
      <c r="AU46" s="880">
        <v>1</v>
      </c>
      <c r="AV46" s="880"/>
      <c r="AW46" s="627"/>
      <c r="AY46" s="659"/>
      <c r="AZ46" s="659"/>
      <c r="BA46" s="659"/>
      <c r="BB46" s="659"/>
      <c r="BC46" s="659"/>
      <c r="BD46" s="659"/>
      <c r="BE46" s="659"/>
      <c r="BF46" s="659"/>
      <c r="BG46" s="659"/>
      <c r="BH46" s="659"/>
      <c r="BI46" s="659"/>
      <c r="BJ46" s="659"/>
      <c r="BK46" s="659"/>
      <c r="BL46" s="659"/>
      <c r="BM46" s="649"/>
      <c r="BO46" s="650"/>
      <c r="BP46" s="650"/>
      <c r="BQ46" s="650"/>
      <c r="BR46" s="650"/>
      <c r="BS46" s="650"/>
      <c r="BT46" s="650"/>
      <c r="BU46" s="650"/>
      <c r="BV46" s="650"/>
      <c r="BW46" s="650"/>
      <c r="BX46" s="650"/>
      <c r="BY46" s="650"/>
      <c r="BZ46" s="650"/>
      <c r="CA46" s="650"/>
      <c r="CB46" s="650"/>
      <c r="CC46" s="656"/>
    </row>
    <row r="47" spans="2:81" ht="16.5" thickBot="1" x14ac:dyDescent="0.25">
      <c r="AC47" s="615"/>
      <c r="AF47" s="630"/>
      <c r="AI47" s="878"/>
      <c r="AJ47" s="878"/>
      <c r="AK47" s="878"/>
      <c r="AL47" s="878"/>
      <c r="AM47" s="878"/>
      <c r="AN47" s="878"/>
      <c r="AO47" s="878"/>
      <c r="AP47" s="878"/>
      <c r="AQ47" s="878"/>
      <c r="AR47" s="878"/>
      <c r="AS47" s="880"/>
      <c r="AT47" s="880"/>
      <c r="AU47" s="880"/>
      <c r="AV47" s="880"/>
      <c r="AW47" s="630"/>
      <c r="AY47" s="659"/>
      <c r="AZ47" s="659"/>
      <c r="BA47" s="659"/>
      <c r="BB47" s="659"/>
      <c r="BC47" s="659"/>
      <c r="BD47" s="659"/>
      <c r="BE47" s="659"/>
      <c r="BF47" s="659"/>
      <c r="BG47" s="659"/>
      <c r="BH47" s="659"/>
      <c r="BI47" s="659"/>
      <c r="BJ47" s="659"/>
      <c r="BK47" s="659"/>
      <c r="BL47" s="659"/>
      <c r="BM47" s="649"/>
      <c r="BO47" s="878" t="s">
        <v>76</v>
      </c>
      <c r="BP47" s="878"/>
      <c r="BQ47" s="878"/>
      <c r="BR47" s="878"/>
      <c r="BS47" s="878"/>
      <c r="BT47" s="878"/>
      <c r="BU47" s="878"/>
      <c r="BV47" s="878"/>
      <c r="BW47" s="878"/>
      <c r="BX47" s="878"/>
      <c r="BY47" s="879">
        <v>0</v>
      </c>
      <c r="BZ47" s="879"/>
      <c r="CA47" s="880">
        <v>1</v>
      </c>
      <c r="CB47" s="880"/>
      <c r="CC47" s="656"/>
    </row>
    <row r="48" spans="2:81" ht="15.75" x14ac:dyDescent="0.2">
      <c r="AC48" s="615"/>
      <c r="AF48" s="630"/>
      <c r="AI48" s="659"/>
      <c r="AJ48" s="659"/>
      <c r="AK48" s="659"/>
      <c r="AL48" s="659"/>
      <c r="AM48" s="659"/>
      <c r="AN48" s="659"/>
      <c r="AO48" s="659"/>
      <c r="AP48" s="659"/>
      <c r="AQ48" s="659"/>
      <c r="AR48" s="659"/>
      <c r="AS48" s="659"/>
      <c r="AT48" s="659"/>
      <c r="AU48" s="659"/>
      <c r="AV48" s="659"/>
      <c r="AW48" s="630"/>
      <c r="AY48" s="659"/>
      <c r="AZ48" s="659"/>
      <c r="BA48" s="659"/>
      <c r="BB48" s="659"/>
      <c r="BC48" s="659"/>
      <c r="BD48" s="659"/>
      <c r="BE48" s="659"/>
      <c r="BF48" s="659"/>
      <c r="BG48" s="659"/>
      <c r="BH48" s="659"/>
      <c r="BI48" s="659"/>
      <c r="BJ48" s="659"/>
      <c r="BK48" s="659"/>
      <c r="BL48" s="659"/>
      <c r="BM48" s="649"/>
      <c r="BO48" s="878"/>
      <c r="BP48" s="878"/>
      <c r="BQ48" s="878"/>
      <c r="BR48" s="878"/>
      <c r="BS48" s="878"/>
      <c r="BT48" s="878"/>
      <c r="BU48" s="878"/>
      <c r="BV48" s="878"/>
      <c r="BW48" s="878"/>
      <c r="BX48" s="878"/>
      <c r="BY48" s="879"/>
      <c r="BZ48" s="879"/>
      <c r="CA48" s="880"/>
      <c r="CB48" s="880"/>
      <c r="CC48" s="1077"/>
    </row>
    <row r="49" spans="29:81" ht="16.5" thickBot="1" x14ac:dyDescent="0.25">
      <c r="AC49" s="615"/>
      <c r="AF49" s="630"/>
      <c r="AI49" s="878" t="s">
        <v>77</v>
      </c>
      <c r="AJ49" s="878"/>
      <c r="AK49" s="878"/>
      <c r="AL49" s="878"/>
      <c r="AM49" s="878"/>
      <c r="AN49" s="878"/>
      <c r="AO49" s="878"/>
      <c r="AP49" s="878"/>
      <c r="AQ49" s="878"/>
      <c r="AR49" s="878"/>
      <c r="AS49" s="880">
        <v>0</v>
      </c>
      <c r="AT49" s="880"/>
      <c r="AU49" s="880">
        <v>1</v>
      </c>
      <c r="AV49" s="880"/>
      <c r="AW49" s="630"/>
      <c r="AY49" s="659"/>
      <c r="AZ49" s="659"/>
      <c r="BA49" s="659"/>
      <c r="BB49" s="659"/>
      <c r="BC49" s="659"/>
      <c r="BD49" s="659"/>
      <c r="BE49" s="659"/>
      <c r="BF49" s="659"/>
      <c r="BG49" s="659"/>
      <c r="BH49" s="659"/>
      <c r="BI49" s="659"/>
      <c r="BJ49" s="659"/>
      <c r="BK49" s="659"/>
      <c r="BL49" s="659"/>
      <c r="BM49" s="649"/>
      <c r="BO49" s="650"/>
      <c r="BP49" s="650"/>
      <c r="BQ49" s="650"/>
      <c r="BR49" s="650"/>
      <c r="BS49" s="650"/>
      <c r="BT49" s="650"/>
      <c r="BU49" s="650"/>
      <c r="BV49" s="650"/>
      <c r="BW49" s="650"/>
      <c r="BX49" s="650"/>
      <c r="BY49" s="650"/>
      <c r="BZ49" s="650"/>
      <c r="CA49" s="650"/>
      <c r="CB49" s="650"/>
      <c r="CC49" s="656"/>
    </row>
    <row r="50" spans="29:81" ht="16.5" thickBot="1" x14ac:dyDescent="0.25">
      <c r="AC50" s="615"/>
      <c r="AF50" s="630"/>
      <c r="AI50" s="878"/>
      <c r="AJ50" s="878"/>
      <c r="AK50" s="878"/>
      <c r="AL50" s="878"/>
      <c r="AM50" s="878"/>
      <c r="AN50" s="878"/>
      <c r="AO50" s="878"/>
      <c r="AP50" s="878"/>
      <c r="AQ50" s="878"/>
      <c r="AR50" s="878"/>
      <c r="AS50" s="880"/>
      <c r="AT50" s="880"/>
      <c r="AU50" s="880"/>
      <c r="AV50" s="880"/>
      <c r="AW50" s="632"/>
      <c r="AY50" s="659"/>
      <c r="AZ50" s="659"/>
      <c r="BA50" s="659"/>
      <c r="BB50" s="659"/>
      <c r="BC50" s="659"/>
      <c r="BD50" s="659"/>
      <c r="BE50" s="659"/>
      <c r="BF50" s="659"/>
      <c r="BG50" s="659"/>
      <c r="BH50" s="659"/>
      <c r="BI50" s="659"/>
      <c r="BJ50" s="659"/>
      <c r="BK50" s="659"/>
      <c r="BL50" s="659"/>
      <c r="BM50" s="649"/>
      <c r="BO50" s="878" t="s">
        <v>78</v>
      </c>
      <c r="BP50" s="878"/>
      <c r="BQ50" s="878"/>
      <c r="BR50" s="878"/>
      <c r="BS50" s="878"/>
      <c r="BT50" s="878"/>
      <c r="BU50" s="878"/>
      <c r="BV50" s="878"/>
      <c r="BW50" s="878"/>
      <c r="BX50" s="878"/>
      <c r="BY50" s="879">
        <v>0</v>
      </c>
      <c r="BZ50" s="879"/>
      <c r="CA50" s="880">
        <v>1</v>
      </c>
      <c r="CB50" s="880"/>
      <c r="CC50" s="656"/>
    </row>
    <row r="51" spans="29:81" ht="15.75" x14ac:dyDescent="0.2">
      <c r="AC51" s="615"/>
      <c r="AF51" s="630"/>
      <c r="AI51" s="659"/>
      <c r="AJ51" s="659"/>
      <c r="AK51" s="659"/>
      <c r="AL51" s="659"/>
      <c r="AM51" s="659"/>
      <c r="AN51" s="659"/>
      <c r="AO51" s="659"/>
      <c r="AP51" s="659"/>
      <c r="AQ51" s="659"/>
      <c r="AR51" s="659"/>
      <c r="AS51" s="659"/>
      <c r="AT51" s="659"/>
      <c r="AU51" s="659"/>
      <c r="AV51" s="659"/>
      <c r="AW51" s="630"/>
      <c r="AY51" s="659"/>
      <c r="AZ51" s="659"/>
      <c r="BA51" s="659"/>
      <c r="BB51" s="659"/>
      <c r="BC51" s="659"/>
      <c r="BD51" s="659"/>
      <c r="BE51" s="659"/>
      <c r="BF51" s="659"/>
      <c r="BG51" s="659"/>
      <c r="BH51" s="659"/>
      <c r="BI51" s="659"/>
      <c r="BJ51" s="659"/>
      <c r="BK51" s="659"/>
      <c r="BL51" s="659"/>
      <c r="BM51" s="649"/>
      <c r="BO51" s="878"/>
      <c r="BP51" s="878"/>
      <c r="BQ51" s="878"/>
      <c r="BR51" s="878"/>
      <c r="BS51" s="878"/>
      <c r="BT51" s="878"/>
      <c r="BU51" s="878"/>
      <c r="BV51" s="878"/>
      <c r="BW51" s="878"/>
      <c r="BX51" s="878"/>
      <c r="BY51" s="879"/>
      <c r="BZ51" s="879"/>
      <c r="CA51" s="880"/>
      <c r="CB51" s="880"/>
      <c r="CC51" s="1077"/>
    </row>
    <row r="52" spans="29:81" ht="16.5" thickBot="1" x14ac:dyDescent="0.25">
      <c r="AC52" s="615"/>
      <c r="AF52" s="630"/>
      <c r="AI52" s="878" t="s">
        <v>79</v>
      </c>
      <c r="AJ52" s="878"/>
      <c r="AK52" s="878"/>
      <c r="AL52" s="878"/>
      <c r="AM52" s="878"/>
      <c r="AN52" s="878"/>
      <c r="AO52" s="878"/>
      <c r="AP52" s="878"/>
      <c r="AQ52" s="878"/>
      <c r="AR52" s="878"/>
      <c r="AS52" s="880">
        <v>0</v>
      </c>
      <c r="AT52" s="880"/>
      <c r="AU52" s="880">
        <v>1</v>
      </c>
      <c r="AV52" s="880"/>
      <c r="AW52" s="630"/>
      <c r="AY52" s="659"/>
      <c r="AZ52" s="659"/>
      <c r="BA52" s="659"/>
      <c r="BB52" s="659"/>
      <c r="BC52" s="659"/>
      <c r="BD52" s="659"/>
      <c r="BE52" s="659"/>
      <c r="BF52" s="659"/>
      <c r="BG52" s="659"/>
      <c r="BH52" s="659"/>
      <c r="BI52" s="659"/>
      <c r="BJ52" s="659"/>
      <c r="BK52" s="659"/>
      <c r="BL52" s="659"/>
      <c r="BM52" s="649"/>
      <c r="BO52" s="650"/>
      <c r="BP52" s="650"/>
      <c r="BQ52" s="650"/>
      <c r="BR52" s="650"/>
      <c r="BS52" s="650"/>
      <c r="BT52" s="650"/>
      <c r="BU52" s="650"/>
      <c r="BV52" s="650"/>
      <c r="BW52" s="650"/>
      <c r="BX52" s="650"/>
      <c r="BY52" s="650"/>
      <c r="BZ52" s="650"/>
      <c r="CA52" s="650"/>
      <c r="CB52" s="650"/>
      <c r="CC52" s="656"/>
    </row>
    <row r="53" spans="29:81" ht="16.5" thickBot="1" x14ac:dyDescent="0.25">
      <c r="AC53" s="615"/>
      <c r="AF53" s="630"/>
      <c r="AI53" s="878"/>
      <c r="AJ53" s="878"/>
      <c r="AK53" s="878"/>
      <c r="AL53" s="878"/>
      <c r="AM53" s="878"/>
      <c r="AN53" s="878"/>
      <c r="AO53" s="878"/>
      <c r="AP53" s="878"/>
      <c r="AQ53" s="878"/>
      <c r="AR53" s="878"/>
      <c r="AS53" s="880"/>
      <c r="AT53" s="880"/>
      <c r="AU53" s="880"/>
      <c r="AV53" s="880"/>
      <c r="AW53" s="632"/>
      <c r="AY53" s="659"/>
      <c r="AZ53" s="659"/>
      <c r="BA53" s="659"/>
      <c r="BB53" s="659"/>
      <c r="BC53" s="659"/>
      <c r="BD53" s="659"/>
      <c r="BE53" s="659"/>
      <c r="BF53" s="659"/>
      <c r="BG53" s="659"/>
      <c r="BH53" s="659"/>
      <c r="BI53" s="659"/>
      <c r="BJ53" s="659"/>
      <c r="BK53" s="659"/>
      <c r="BL53" s="659"/>
      <c r="BM53" s="649"/>
      <c r="BO53" s="878" t="s">
        <v>80</v>
      </c>
      <c r="BP53" s="878"/>
      <c r="BQ53" s="878"/>
      <c r="BR53" s="878"/>
      <c r="BS53" s="878"/>
      <c r="BT53" s="878"/>
      <c r="BU53" s="878"/>
      <c r="BV53" s="878"/>
      <c r="BW53" s="878"/>
      <c r="BX53" s="878"/>
      <c r="BY53" s="879">
        <v>0</v>
      </c>
      <c r="BZ53" s="879"/>
      <c r="CA53" s="880">
        <v>1</v>
      </c>
      <c r="CB53" s="880"/>
      <c r="CC53" s="656"/>
    </row>
    <row r="54" spans="29:81" ht="15.75" x14ac:dyDescent="0.2">
      <c r="AC54" s="615"/>
      <c r="AF54" s="630"/>
      <c r="AI54" s="660"/>
      <c r="AJ54" s="660"/>
      <c r="AK54" s="660"/>
      <c r="AL54" s="660"/>
      <c r="AM54" s="660"/>
      <c r="AN54" s="660"/>
      <c r="AO54" s="660"/>
      <c r="AP54" s="660"/>
      <c r="AQ54" s="660"/>
      <c r="AR54" s="660"/>
      <c r="AS54" s="659"/>
      <c r="AT54" s="659"/>
      <c r="AU54" s="659"/>
      <c r="AV54" s="659"/>
      <c r="AW54" s="630"/>
      <c r="AY54" s="659"/>
      <c r="AZ54" s="659"/>
      <c r="BA54" s="659"/>
      <c r="BB54" s="659"/>
      <c r="BC54" s="659"/>
      <c r="BD54" s="659"/>
      <c r="BE54" s="659"/>
      <c r="BF54" s="659"/>
      <c r="BG54" s="659"/>
      <c r="BH54" s="659"/>
      <c r="BI54" s="659"/>
      <c r="BJ54" s="659"/>
      <c r="BK54" s="659"/>
      <c r="BL54" s="659"/>
      <c r="BM54" s="649"/>
      <c r="BO54" s="878"/>
      <c r="BP54" s="878"/>
      <c r="BQ54" s="878"/>
      <c r="BR54" s="878"/>
      <c r="BS54" s="878"/>
      <c r="BT54" s="878"/>
      <c r="BU54" s="878"/>
      <c r="BV54" s="878"/>
      <c r="BW54" s="878"/>
      <c r="BX54" s="878"/>
      <c r="BY54" s="879"/>
      <c r="BZ54" s="879"/>
      <c r="CA54" s="880"/>
      <c r="CB54" s="880"/>
      <c r="CC54" s="1077"/>
    </row>
    <row r="55" spans="29:81" ht="16.5" thickBot="1" x14ac:dyDescent="0.25">
      <c r="AC55" s="615"/>
      <c r="AF55" s="630"/>
      <c r="AI55" s="878" t="s">
        <v>81</v>
      </c>
      <c r="AJ55" s="878"/>
      <c r="AK55" s="878"/>
      <c r="AL55" s="878"/>
      <c r="AM55" s="878"/>
      <c r="AN55" s="878"/>
      <c r="AO55" s="878"/>
      <c r="AP55" s="878"/>
      <c r="AQ55" s="878"/>
      <c r="AR55" s="878"/>
      <c r="AS55" s="880">
        <v>0</v>
      </c>
      <c r="AT55" s="880"/>
      <c r="AU55" s="880">
        <v>1</v>
      </c>
      <c r="AV55" s="880"/>
      <c r="AW55" s="630"/>
      <c r="AY55" s="659"/>
      <c r="AZ55" s="659"/>
      <c r="BA55" s="659"/>
      <c r="BB55" s="659"/>
      <c r="BC55" s="659"/>
      <c r="BD55" s="659"/>
      <c r="BE55" s="659"/>
      <c r="BF55" s="659"/>
      <c r="BG55" s="659"/>
      <c r="BH55" s="659"/>
      <c r="BI55" s="659"/>
      <c r="BJ55" s="659"/>
      <c r="BK55" s="659"/>
      <c r="BL55" s="659"/>
      <c r="BM55" s="649"/>
      <c r="BO55" s="650"/>
      <c r="BP55" s="650"/>
      <c r="BQ55" s="650"/>
      <c r="BR55" s="650"/>
      <c r="BS55" s="650"/>
      <c r="BT55" s="650"/>
      <c r="BU55" s="650"/>
      <c r="BV55" s="650"/>
      <c r="BW55" s="650"/>
      <c r="BX55" s="650"/>
      <c r="BY55" s="650"/>
      <c r="BZ55" s="650"/>
      <c r="CA55" s="650"/>
      <c r="CB55" s="650"/>
      <c r="CC55" s="656"/>
    </row>
    <row r="56" spans="29:81" ht="16.5" thickBot="1" x14ac:dyDescent="0.25">
      <c r="AC56" s="615"/>
      <c r="AF56" s="630"/>
      <c r="AI56" s="878"/>
      <c r="AJ56" s="878"/>
      <c r="AK56" s="878"/>
      <c r="AL56" s="878"/>
      <c r="AM56" s="878"/>
      <c r="AN56" s="878"/>
      <c r="AO56" s="878"/>
      <c r="AP56" s="878"/>
      <c r="AQ56" s="878"/>
      <c r="AR56" s="878"/>
      <c r="AS56" s="880"/>
      <c r="AT56" s="880"/>
      <c r="AU56" s="880"/>
      <c r="AV56" s="880"/>
      <c r="AW56" s="632"/>
      <c r="AY56" s="659"/>
      <c r="AZ56" s="659"/>
      <c r="BA56" s="659"/>
      <c r="BB56" s="659"/>
      <c r="BC56" s="659"/>
      <c r="BD56" s="659"/>
      <c r="BE56" s="659"/>
      <c r="BF56" s="659"/>
      <c r="BG56" s="659"/>
      <c r="BH56" s="659"/>
      <c r="BI56" s="659"/>
      <c r="BJ56" s="659"/>
      <c r="BK56" s="659"/>
      <c r="BL56" s="659"/>
      <c r="BM56" s="649"/>
      <c r="BO56" s="878" t="s">
        <v>82</v>
      </c>
      <c r="BP56" s="878"/>
      <c r="BQ56" s="878"/>
      <c r="BR56" s="878"/>
      <c r="BS56" s="878"/>
      <c r="BT56" s="878"/>
      <c r="BU56" s="878"/>
      <c r="BV56" s="878"/>
      <c r="BW56" s="878"/>
      <c r="BX56" s="878"/>
      <c r="BY56" s="879">
        <v>0</v>
      </c>
      <c r="BZ56" s="879"/>
      <c r="CA56" s="880">
        <v>1</v>
      </c>
      <c r="CB56" s="880"/>
      <c r="CC56" s="1079"/>
    </row>
    <row r="57" spans="29:81" ht="15.75" x14ac:dyDescent="0.2">
      <c r="AC57" s="615"/>
      <c r="AF57" s="630"/>
      <c r="AI57" s="660"/>
      <c r="AJ57" s="660"/>
      <c r="AK57" s="660"/>
      <c r="AL57" s="660"/>
      <c r="AM57" s="660"/>
      <c r="AN57" s="660"/>
      <c r="AO57" s="660"/>
      <c r="AP57" s="660"/>
      <c r="AQ57" s="660"/>
      <c r="AR57" s="660"/>
      <c r="AS57" s="659"/>
      <c r="AT57" s="659"/>
      <c r="AU57" s="659"/>
      <c r="AV57" s="659"/>
      <c r="AW57" s="630"/>
      <c r="AY57" s="659"/>
      <c r="AZ57" s="659"/>
      <c r="BA57" s="659"/>
      <c r="BB57" s="659"/>
      <c r="BC57" s="659"/>
      <c r="BD57" s="659"/>
      <c r="BE57" s="659"/>
      <c r="BF57" s="659"/>
      <c r="BG57" s="659"/>
      <c r="BH57" s="659"/>
      <c r="BI57" s="659"/>
      <c r="BJ57" s="659"/>
      <c r="BK57" s="659"/>
      <c r="BL57" s="659"/>
      <c r="BM57" s="649"/>
      <c r="BO57" s="878"/>
      <c r="BP57" s="878"/>
      <c r="BQ57" s="878"/>
      <c r="BR57" s="878"/>
      <c r="BS57" s="878"/>
      <c r="BT57" s="878"/>
      <c r="BU57" s="878"/>
      <c r="BV57" s="878"/>
      <c r="BW57" s="878"/>
      <c r="BX57" s="878"/>
      <c r="BY57" s="879"/>
      <c r="BZ57" s="879"/>
      <c r="CA57" s="880"/>
      <c r="CB57" s="880"/>
      <c r="CC57" s="656"/>
    </row>
    <row r="58" spans="29:81" ht="16.5" thickBot="1" x14ac:dyDescent="0.25">
      <c r="AC58" s="615"/>
      <c r="AF58" s="630"/>
      <c r="AI58" s="878" t="s">
        <v>83</v>
      </c>
      <c r="AJ58" s="878"/>
      <c r="AK58" s="878"/>
      <c r="AL58" s="878"/>
      <c r="AM58" s="878"/>
      <c r="AN58" s="878"/>
      <c r="AO58" s="878"/>
      <c r="AP58" s="878"/>
      <c r="AQ58" s="878"/>
      <c r="AR58" s="878"/>
      <c r="AS58" s="880">
        <v>0</v>
      </c>
      <c r="AT58" s="880"/>
      <c r="AU58" s="880">
        <v>1</v>
      </c>
      <c r="AV58" s="880"/>
      <c r="AW58" s="627"/>
      <c r="AY58" s="659"/>
      <c r="AZ58" s="659"/>
      <c r="BA58" s="659"/>
      <c r="BB58" s="659"/>
      <c r="BC58" s="659"/>
      <c r="BD58" s="659"/>
      <c r="BE58" s="659"/>
      <c r="BF58" s="659"/>
      <c r="BG58" s="659"/>
      <c r="BH58" s="659"/>
      <c r="BI58" s="659"/>
      <c r="BJ58" s="659"/>
      <c r="BK58" s="659"/>
      <c r="BL58" s="659"/>
      <c r="BM58" s="649"/>
      <c r="BO58" s="650"/>
      <c r="BP58" s="650"/>
      <c r="BQ58" s="650"/>
      <c r="BR58" s="650"/>
      <c r="BS58" s="650"/>
      <c r="BT58" s="650"/>
      <c r="BU58" s="650"/>
      <c r="BV58" s="650"/>
      <c r="BW58" s="650"/>
      <c r="BX58" s="650"/>
      <c r="BY58" s="650"/>
      <c r="BZ58" s="650"/>
      <c r="CA58" s="650"/>
      <c r="CB58" s="650"/>
      <c r="CC58" s="656"/>
    </row>
    <row r="59" spans="29:81" ht="16.5" thickBot="1" x14ac:dyDescent="0.25">
      <c r="AC59" s="615"/>
      <c r="AF59" s="630"/>
      <c r="AI59" s="878"/>
      <c r="AJ59" s="878"/>
      <c r="AK59" s="878"/>
      <c r="AL59" s="878"/>
      <c r="AM59" s="878"/>
      <c r="AN59" s="878"/>
      <c r="AO59" s="878"/>
      <c r="AP59" s="878"/>
      <c r="AQ59" s="878"/>
      <c r="AR59" s="878"/>
      <c r="AS59" s="880"/>
      <c r="AT59" s="880"/>
      <c r="AU59" s="880"/>
      <c r="AV59" s="880"/>
      <c r="AW59" s="630"/>
      <c r="AY59" s="659"/>
      <c r="AZ59" s="659"/>
      <c r="BA59" s="659"/>
      <c r="BB59" s="659"/>
      <c r="BC59" s="659"/>
      <c r="BD59" s="659"/>
      <c r="BE59" s="659"/>
      <c r="BF59" s="659"/>
      <c r="BG59" s="659"/>
      <c r="BH59" s="659"/>
      <c r="BI59" s="659"/>
      <c r="BJ59" s="659"/>
      <c r="BK59" s="659"/>
      <c r="BL59" s="659"/>
      <c r="BM59" s="649"/>
      <c r="BO59" s="878" t="s">
        <v>84</v>
      </c>
      <c r="BP59" s="878"/>
      <c r="BQ59" s="878"/>
      <c r="BR59" s="878"/>
      <c r="BS59" s="878"/>
      <c r="BT59" s="878"/>
      <c r="BU59" s="878"/>
      <c r="BV59" s="878"/>
      <c r="BW59" s="878"/>
      <c r="BX59" s="878"/>
      <c r="BY59" s="879">
        <v>0</v>
      </c>
      <c r="BZ59" s="879"/>
      <c r="CA59" s="880">
        <v>1</v>
      </c>
      <c r="CB59" s="880"/>
      <c r="CC59" s="656"/>
    </row>
    <row r="60" spans="29:81" ht="15.75" x14ac:dyDescent="0.2">
      <c r="AC60" s="615"/>
      <c r="AF60" s="630"/>
      <c r="AI60" s="660"/>
      <c r="AJ60" s="660"/>
      <c r="AK60" s="660"/>
      <c r="AL60" s="660"/>
      <c r="AM60" s="660"/>
      <c r="AN60" s="660"/>
      <c r="AO60" s="660"/>
      <c r="AP60" s="660"/>
      <c r="AQ60" s="660"/>
      <c r="AR60" s="660"/>
      <c r="AS60" s="659"/>
      <c r="AT60" s="659"/>
      <c r="AU60" s="659"/>
      <c r="AV60" s="659"/>
      <c r="AW60" s="630"/>
      <c r="AY60" s="659"/>
      <c r="AZ60" s="659"/>
      <c r="BA60" s="659"/>
      <c r="BB60" s="659"/>
      <c r="BC60" s="659"/>
      <c r="BD60" s="659"/>
      <c r="BE60" s="659"/>
      <c r="BF60" s="659"/>
      <c r="BG60" s="659"/>
      <c r="BH60" s="659"/>
      <c r="BI60" s="659"/>
      <c r="BJ60" s="659"/>
      <c r="BK60" s="659"/>
      <c r="BL60" s="659"/>
      <c r="BM60" s="649"/>
      <c r="BO60" s="878"/>
      <c r="BP60" s="878"/>
      <c r="BQ60" s="878"/>
      <c r="BR60" s="878"/>
      <c r="BS60" s="878"/>
      <c r="BT60" s="878"/>
      <c r="BU60" s="878"/>
      <c r="BV60" s="878"/>
      <c r="BW60" s="878"/>
      <c r="BX60" s="878"/>
      <c r="BY60" s="879"/>
      <c r="BZ60" s="879"/>
      <c r="CA60" s="880"/>
      <c r="CB60" s="880"/>
      <c r="CC60" s="1077"/>
    </row>
    <row r="61" spans="29:81" ht="16.5" thickBot="1" x14ac:dyDescent="0.25">
      <c r="AC61" s="615"/>
      <c r="AF61" s="630"/>
      <c r="AI61" s="878" t="s">
        <v>85</v>
      </c>
      <c r="AJ61" s="878"/>
      <c r="AK61" s="878"/>
      <c r="AL61" s="878"/>
      <c r="AM61" s="878"/>
      <c r="AN61" s="878"/>
      <c r="AO61" s="878"/>
      <c r="AP61" s="878"/>
      <c r="AQ61" s="878"/>
      <c r="AR61" s="878"/>
      <c r="AS61" s="880">
        <v>0</v>
      </c>
      <c r="AT61" s="880"/>
      <c r="AU61" s="880">
        <v>1</v>
      </c>
      <c r="AV61" s="880"/>
      <c r="AW61" s="630"/>
      <c r="AY61" s="659"/>
      <c r="AZ61" s="659"/>
      <c r="BA61" s="659"/>
      <c r="BB61" s="659"/>
      <c r="BC61" s="659"/>
      <c r="BD61" s="659"/>
      <c r="BE61" s="659"/>
      <c r="BF61" s="659"/>
      <c r="BG61" s="659"/>
      <c r="BH61" s="659"/>
      <c r="BI61" s="659"/>
      <c r="BJ61" s="659"/>
      <c r="BK61" s="659"/>
      <c r="BL61" s="659"/>
      <c r="BM61" s="649"/>
      <c r="BO61" s="650"/>
      <c r="BP61" s="650"/>
      <c r="BQ61" s="650"/>
      <c r="BR61" s="650"/>
      <c r="BS61" s="650"/>
      <c r="BT61" s="650"/>
      <c r="BU61" s="650"/>
      <c r="BV61" s="650"/>
      <c r="BW61" s="650"/>
      <c r="BX61" s="650"/>
      <c r="BY61" s="650"/>
      <c r="BZ61" s="650"/>
      <c r="CA61" s="650"/>
      <c r="CB61" s="650"/>
      <c r="CC61" s="656"/>
    </row>
    <row r="62" spans="29:81" ht="16.5" thickBot="1" x14ac:dyDescent="0.25">
      <c r="AC62" s="615"/>
      <c r="AF62" s="630"/>
      <c r="AI62" s="878"/>
      <c r="AJ62" s="878"/>
      <c r="AK62" s="878"/>
      <c r="AL62" s="878"/>
      <c r="AM62" s="878"/>
      <c r="AN62" s="878"/>
      <c r="AO62" s="878"/>
      <c r="AP62" s="878"/>
      <c r="AQ62" s="878"/>
      <c r="AR62" s="878"/>
      <c r="AS62" s="880"/>
      <c r="AT62" s="880"/>
      <c r="AU62" s="880"/>
      <c r="AV62" s="880"/>
      <c r="AW62" s="632"/>
      <c r="AY62" s="659"/>
      <c r="AZ62" s="659"/>
      <c r="BA62" s="659"/>
      <c r="BB62" s="659"/>
      <c r="BC62" s="659"/>
      <c r="BD62" s="659"/>
      <c r="BE62" s="659"/>
      <c r="BF62" s="659"/>
      <c r="BG62" s="659"/>
      <c r="BH62" s="659"/>
      <c r="BI62" s="659"/>
      <c r="BJ62" s="659"/>
      <c r="BK62" s="659"/>
      <c r="BL62" s="659"/>
      <c r="BM62" s="649"/>
      <c r="BO62" s="878" t="s">
        <v>86</v>
      </c>
      <c r="BP62" s="878"/>
      <c r="BQ62" s="878"/>
      <c r="BR62" s="878"/>
      <c r="BS62" s="878"/>
      <c r="BT62" s="878"/>
      <c r="BU62" s="878"/>
      <c r="BV62" s="878"/>
      <c r="BW62" s="878"/>
      <c r="BX62" s="878"/>
      <c r="BY62" s="879">
        <v>0</v>
      </c>
      <c r="BZ62" s="879"/>
      <c r="CA62" s="880">
        <v>1</v>
      </c>
      <c r="CB62" s="880"/>
      <c r="CC62" s="1079"/>
    </row>
    <row r="63" spans="29:81" ht="15.75" x14ac:dyDescent="0.2">
      <c r="AC63" s="615"/>
      <c r="AF63" s="630"/>
      <c r="AI63" s="660"/>
      <c r="AJ63" s="660"/>
      <c r="AK63" s="660"/>
      <c r="AL63" s="660"/>
      <c r="AM63" s="660"/>
      <c r="AN63" s="660"/>
      <c r="AO63" s="660"/>
      <c r="AP63" s="660"/>
      <c r="AQ63" s="660"/>
      <c r="AR63" s="660"/>
      <c r="AS63" s="659"/>
      <c r="AT63" s="659"/>
      <c r="AU63" s="659"/>
      <c r="AV63" s="659"/>
      <c r="AW63" s="630"/>
      <c r="AY63" s="659"/>
      <c r="AZ63" s="659"/>
      <c r="BA63" s="659"/>
      <c r="BB63" s="659"/>
      <c r="BC63" s="659"/>
      <c r="BD63" s="659"/>
      <c r="BE63" s="659"/>
      <c r="BF63" s="659"/>
      <c r="BG63" s="659"/>
      <c r="BH63" s="659"/>
      <c r="BI63" s="659"/>
      <c r="BJ63" s="659"/>
      <c r="BK63" s="659"/>
      <c r="BL63" s="659"/>
      <c r="BM63" s="649"/>
      <c r="BO63" s="878"/>
      <c r="BP63" s="878"/>
      <c r="BQ63" s="878"/>
      <c r="BR63" s="878"/>
      <c r="BS63" s="878"/>
      <c r="BT63" s="878"/>
      <c r="BU63" s="878"/>
      <c r="BV63" s="878"/>
      <c r="BW63" s="878"/>
      <c r="BX63" s="878"/>
      <c r="BY63" s="879"/>
      <c r="BZ63" s="879"/>
      <c r="CA63" s="880"/>
      <c r="CB63" s="880"/>
      <c r="CC63" s="656"/>
    </row>
    <row r="64" spans="29:81" ht="16.5" thickBot="1" x14ac:dyDescent="0.25">
      <c r="AC64" s="615"/>
      <c r="AF64" s="630"/>
      <c r="AI64" s="878" t="s">
        <v>87</v>
      </c>
      <c r="AJ64" s="878"/>
      <c r="AK64" s="878"/>
      <c r="AL64" s="878"/>
      <c r="AM64" s="878"/>
      <c r="AN64" s="878"/>
      <c r="AO64" s="878"/>
      <c r="AP64" s="878"/>
      <c r="AQ64" s="878"/>
      <c r="AR64" s="878"/>
      <c r="AS64" s="880">
        <v>0</v>
      </c>
      <c r="AT64" s="880"/>
      <c r="AU64" s="880">
        <v>1</v>
      </c>
      <c r="AV64" s="880"/>
      <c r="AW64" s="630"/>
      <c r="AY64" s="659"/>
      <c r="AZ64" s="659"/>
      <c r="BA64" s="659"/>
      <c r="BB64" s="659"/>
      <c r="BC64" s="659"/>
      <c r="BD64" s="659"/>
      <c r="BE64" s="659"/>
      <c r="BF64" s="659"/>
      <c r="BG64" s="659"/>
      <c r="BH64" s="659"/>
      <c r="BI64" s="659"/>
      <c r="BJ64" s="659"/>
      <c r="BK64" s="659"/>
      <c r="BL64" s="659"/>
      <c r="BM64" s="649"/>
      <c r="BO64" s="650"/>
      <c r="BP64" s="650"/>
      <c r="BQ64" s="650"/>
      <c r="BR64" s="650"/>
      <c r="BS64" s="650"/>
      <c r="BT64" s="650"/>
      <c r="BU64" s="650"/>
      <c r="BV64" s="650"/>
      <c r="BW64" s="650"/>
      <c r="BX64" s="650"/>
      <c r="BY64" s="650"/>
      <c r="BZ64" s="650"/>
      <c r="CA64" s="650"/>
      <c r="CB64" s="650"/>
      <c r="CC64" s="656"/>
    </row>
    <row r="65" spans="2:99" ht="16.5" thickBot="1" x14ac:dyDescent="0.25">
      <c r="AC65" s="615"/>
      <c r="AF65" s="630"/>
      <c r="AI65" s="878"/>
      <c r="AJ65" s="878"/>
      <c r="AK65" s="878"/>
      <c r="AL65" s="878"/>
      <c r="AM65" s="878"/>
      <c r="AN65" s="878"/>
      <c r="AO65" s="878"/>
      <c r="AP65" s="878"/>
      <c r="AQ65" s="878"/>
      <c r="AR65" s="878"/>
      <c r="AS65" s="880"/>
      <c r="AT65" s="880"/>
      <c r="AU65" s="880"/>
      <c r="AV65" s="880"/>
      <c r="AW65" s="632"/>
      <c r="AY65" s="659"/>
      <c r="AZ65" s="659"/>
      <c r="BA65" s="659"/>
      <c r="BB65" s="659"/>
      <c r="BC65" s="659"/>
      <c r="BD65" s="659"/>
      <c r="BE65" s="659"/>
      <c r="BF65" s="659"/>
      <c r="BG65" s="659"/>
      <c r="BH65" s="659"/>
      <c r="BI65" s="659"/>
      <c r="BJ65" s="659"/>
      <c r="BK65" s="659"/>
      <c r="BL65" s="659"/>
      <c r="BM65" s="649"/>
      <c r="BO65" s="878" t="s">
        <v>88</v>
      </c>
      <c r="BP65" s="878"/>
      <c r="BQ65" s="878"/>
      <c r="BR65" s="878"/>
      <c r="BS65" s="878"/>
      <c r="BT65" s="878"/>
      <c r="BU65" s="878"/>
      <c r="BV65" s="878"/>
      <c r="BW65" s="878"/>
      <c r="BX65" s="878"/>
      <c r="BY65" s="879">
        <v>0</v>
      </c>
      <c r="BZ65" s="879"/>
      <c r="CA65" s="880">
        <v>1</v>
      </c>
      <c r="CB65" s="880"/>
      <c r="CC65" s="1079"/>
    </row>
    <row r="66" spans="2:99" ht="15.75" x14ac:dyDescent="0.2">
      <c r="AC66" s="615"/>
      <c r="AF66" s="630"/>
      <c r="AI66" s="660"/>
      <c r="AJ66" s="660"/>
      <c r="AK66" s="660"/>
      <c r="AL66" s="660"/>
      <c r="AM66" s="660"/>
      <c r="AN66" s="660"/>
      <c r="AO66" s="660"/>
      <c r="AP66" s="660"/>
      <c r="AQ66" s="660"/>
      <c r="AR66" s="660"/>
      <c r="AS66" s="659"/>
      <c r="AT66" s="659"/>
      <c r="AU66" s="659"/>
      <c r="AV66" s="659"/>
      <c r="AW66" s="630"/>
      <c r="AY66" s="659"/>
      <c r="AZ66" s="659"/>
      <c r="BA66" s="659"/>
      <c r="BB66" s="659"/>
      <c r="BC66" s="659"/>
      <c r="BD66" s="659"/>
      <c r="BE66" s="659"/>
      <c r="BF66" s="659"/>
      <c r="BG66" s="659"/>
      <c r="BH66" s="659"/>
      <c r="BI66" s="659"/>
      <c r="BJ66" s="659"/>
      <c r="BK66" s="659"/>
      <c r="BL66" s="659"/>
      <c r="BM66" s="649"/>
      <c r="BO66" s="878"/>
      <c r="BP66" s="878"/>
      <c r="BQ66" s="878"/>
      <c r="BR66" s="878"/>
      <c r="BS66" s="878"/>
      <c r="BT66" s="878"/>
      <c r="BU66" s="878"/>
      <c r="BV66" s="878"/>
      <c r="BW66" s="878"/>
      <c r="BX66" s="878"/>
      <c r="BY66" s="879"/>
      <c r="BZ66" s="879"/>
      <c r="CA66" s="880"/>
      <c r="CB66" s="880"/>
      <c r="CC66" s="656"/>
    </row>
    <row r="67" spans="2:99" ht="16.5" thickBot="1" x14ac:dyDescent="0.25">
      <c r="AC67" s="615"/>
      <c r="AF67" s="630"/>
      <c r="AI67" s="878" t="s">
        <v>89</v>
      </c>
      <c r="AJ67" s="878"/>
      <c r="AK67" s="878"/>
      <c r="AL67" s="878"/>
      <c r="AM67" s="878"/>
      <c r="AN67" s="878"/>
      <c r="AO67" s="878"/>
      <c r="AP67" s="878"/>
      <c r="AQ67" s="878"/>
      <c r="AR67" s="878"/>
      <c r="AS67" s="880">
        <v>0</v>
      </c>
      <c r="AT67" s="880"/>
      <c r="AU67" s="880">
        <v>1</v>
      </c>
      <c r="AV67" s="880"/>
      <c r="AW67" s="630"/>
      <c r="AY67" s="659"/>
      <c r="AZ67" s="659"/>
      <c r="BA67" s="659"/>
      <c r="BB67" s="659"/>
      <c r="BC67" s="659"/>
      <c r="BD67" s="659"/>
      <c r="BE67" s="659"/>
      <c r="BF67" s="659"/>
      <c r="BG67" s="659"/>
      <c r="BH67" s="659"/>
      <c r="BI67" s="659"/>
      <c r="BJ67" s="659"/>
      <c r="BK67" s="659"/>
      <c r="BL67" s="659"/>
      <c r="BM67" s="649"/>
      <c r="BO67" s="650"/>
      <c r="BP67" s="650"/>
      <c r="BQ67" s="650"/>
      <c r="BR67" s="650"/>
      <c r="BS67" s="650"/>
      <c r="BT67" s="650"/>
      <c r="BU67" s="650"/>
      <c r="BV67" s="650"/>
      <c r="BW67" s="650"/>
      <c r="BX67" s="650"/>
      <c r="BY67" s="650"/>
      <c r="BZ67" s="650"/>
      <c r="CA67" s="650"/>
      <c r="CB67" s="650"/>
      <c r="CC67" s="656"/>
    </row>
    <row r="68" spans="2:99" ht="27" customHeight="1" thickBot="1" x14ac:dyDescent="0.25">
      <c r="AC68" s="615"/>
      <c r="AF68" s="630"/>
      <c r="AI68" s="878"/>
      <c r="AJ68" s="878"/>
      <c r="AK68" s="878"/>
      <c r="AL68" s="878"/>
      <c r="AM68" s="878"/>
      <c r="AN68" s="878"/>
      <c r="AO68" s="878"/>
      <c r="AP68" s="878"/>
      <c r="AQ68" s="878"/>
      <c r="AR68" s="878"/>
      <c r="AS68" s="880"/>
      <c r="AT68" s="880"/>
      <c r="AU68" s="880"/>
      <c r="AV68" s="880"/>
      <c r="AW68" s="632"/>
      <c r="AY68" s="659"/>
      <c r="AZ68" s="659"/>
      <c r="BA68" s="659"/>
      <c r="BB68" s="659"/>
      <c r="BC68" s="659"/>
      <c r="BD68" s="659"/>
      <c r="BE68" s="659"/>
      <c r="BF68" s="659"/>
      <c r="BG68" s="659"/>
      <c r="BH68" s="659"/>
      <c r="BI68" s="659"/>
      <c r="BJ68" s="659"/>
      <c r="BK68" s="659"/>
      <c r="BL68" s="659"/>
      <c r="BM68" s="649"/>
      <c r="BO68" s="878" t="s">
        <v>90</v>
      </c>
      <c r="BP68" s="878"/>
      <c r="BQ68" s="878"/>
      <c r="BR68" s="878"/>
      <c r="BS68" s="878"/>
      <c r="BT68" s="878"/>
      <c r="BU68" s="878"/>
      <c r="BV68" s="878"/>
      <c r="BW68" s="878"/>
      <c r="BX68" s="878"/>
      <c r="BY68" s="879">
        <v>0</v>
      </c>
      <c r="BZ68" s="879"/>
      <c r="CA68" s="880">
        <v>1</v>
      </c>
      <c r="CB68" s="880"/>
      <c r="CC68" s="656"/>
    </row>
    <row r="69" spans="2:99" ht="15.75" x14ac:dyDescent="0.2">
      <c r="AC69" s="615"/>
      <c r="AF69" s="630"/>
      <c r="AI69" s="660"/>
      <c r="AJ69" s="660"/>
      <c r="AK69" s="660"/>
      <c r="AL69" s="660"/>
      <c r="AM69" s="660"/>
      <c r="AN69" s="660"/>
      <c r="AO69" s="660"/>
      <c r="AP69" s="660"/>
      <c r="AQ69" s="660"/>
      <c r="AR69" s="660"/>
      <c r="AS69" s="659"/>
      <c r="AT69" s="659"/>
      <c r="AU69" s="659"/>
      <c r="AV69" s="659"/>
      <c r="AW69" s="615"/>
      <c r="AY69" s="659"/>
      <c r="AZ69" s="659"/>
      <c r="BA69" s="659"/>
      <c r="BB69" s="659"/>
      <c r="BC69" s="659"/>
      <c r="BD69" s="659"/>
      <c r="BE69" s="659"/>
      <c r="BF69" s="659"/>
      <c r="BG69" s="659"/>
      <c r="BH69" s="659"/>
      <c r="BI69" s="659"/>
      <c r="BJ69" s="659"/>
      <c r="BK69" s="659"/>
      <c r="BL69" s="659"/>
      <c r="BM69" s="649"/>
      <c r="BO69" s="878"/>
      <c r="BP69" s="878"/>
      <c r="BQ69" s="878"/>
      <c r="BR69" s="878"/>
      <c r="BS69" s="878"/>
      <c r="BT69" s="878"/>
      <c r="BU69" s="878"/>
      <c r="BV69" s="878"/>
      <c r="BW69" s="878"/>
      <c r="BX69" s="878"/>
      <c r="BY69" s="879"/>
      <c r="BZ69" s="879"/>
      <c r="CA69" s="880"/>
      <c r="CB69" s="880"/>
      <c r="CC69" s="1077"/>
    </row>
    <row r="70" spans="2:99" ht="15.75" x14ac:dyDescent="0.2">
      <c r="AC70" s="615"/>
      <c r="AF70" s="630"/>
      <c r="AI70" s="660"/>
      <c r="AJ70" s="660"/>
      <c r="AK70" s="660"/>
      <c r="AL70" s="660"/>
      <c r="AM70" s="660"/>
      <c r="AN70" s="660"/>
      <c r="AO70" s="660"/>
      <c r="AP70" s="660"/>
      <c r="AQ70" s="660"/>
      <c r="AR70" s="660"/>
      <c r="AS70" s="659"/>
      <c r="AT70" s="659"/>
      <c r="AU70" s="659"/>
      <c r="AV70" s="659"/>
      <c r="AW70" s="615"/>
      <c r="AY70" s="659"/>
      <c r="AZ70" s="659"/>
      <c r="BA70" s="659"/>
      <c r="BB70" s="659"/>
      <c r="BC70" s="659"/>
      <c r="BD70" s="659"/>
      <c r="BE70" s="659"/>
      <c r="BF70" s="659"/>
      <c r="BG70" s="659"/>
      <c r="BH70" s="659"/>
      <c r="BI70" s="659"/>
      <c r="BJ70" s="659"/>
      <c r="BK70" s="659"/>
      <c r="BL70" s="659"/>
      <c r="BM70" s="649"/>
      <c r="BO70" s="650"/>
      <c r="BP70" s="650"/>
      <c r="BQ70" s="650"/>
      <c r="BR70" s="650"/>
      <c r="BS70" s="650"/>
      <c r="BT70" s="650"/>
      <c r="BU70" s="650"/>
      <c r="BV70" s="650"/>
      <c r="BW70" s="650"/>
      <c r="BX70" s="650"/>
      <c r="BY70" s="650"/>
      <c r="BZ70" s="650"/>
      <c r="CA70" s="650"/>
      <c r="CB70" s="650"/>
      <c r="CC70" s="656"/>
    </row>
    <row r="71" spans="2:99" s="652" customFormat="1" ht="15.75" thickBot="1" x14ac:dyDescent="0.25">
      <c r="B71" s="649"/>
      <c r="C71" s="649"/>
      <c r="D71" s="615"/>
      <c r="E71" s="615"/>
      <c r="F71" s="615"/>
      <c r="G71" s="615"/>
      <c r="H71" s="615"/>
      <c r="I71" s="615"/>
      <c r="J71" s="1074"/>
      <c r="K71" s="1074"/>
      <c r="L71" s="661"/>
      <c r="M71" s="661"/>
      <c r="N71" s="661"/>
      <c r="O71" s="661"/>
      <c r="P71" s="615"/>
      <c r="Q71" s="615"/>
      <c r="R71" s="615"/>
      <c r="S71" s="615"/>
      <c r="T71" s="615"/>
      <c r="U71" s="661"/>
      <c r="V71" s="661"/>
      <c r="W71" s="615"/>
      <c r="X71" s="615"/>
      <c r="Y71" s="615"/>
      <c r="Z71" s="615"/>
      <c r="AA71" s="661"/>
      <c r="AB71" s="661"/>
      <c r="AC71" s="615"/>
      <c r="AD71" s="615"/>
      <c r="AE71" s="615"/>
      <c r="AF71" s="630"/>
      <c r="AG71" s="1074"/>
      <c r="AH71" s="1074"/>
      <c r="AI71" s="1074"/>
      <c r="AJ71" s="1074"/>
      <c r="AK71" s="1074"/>
      <c r="AL71" s="1074"/>
      <c r="AM71" s="1074"/>
      <c r="AN71" s="1074"/>
      <c r="AO71" s="1074"/>
      <c r="AP71" s="1074"/>
      <c r="AQ71" s="661"/>
      <c r="AR71" s="661"/>
      <c r="AS71" s="661"/>
      <c r="AT71" s="661"/>
      <c r="AU71" s="615"/>
      <c r="AV71" s="615"/>
      <c r="AW71" s="661"/>
      <c r="AX71" s="661"/>
      <c r="AY71" s="615"/>
      <c r="AZ71" s="615"/>
      <c r="BA71" s="615"/>
      <c r="BB71" s="615"/>
      <c r="BC71" s="615"/>
      <c r="BD71" s="615"/>
      <c r="BE71" s="615"/>
      <c r="BF71" s="615"/>
      <c r="BG71" s="615"/>
      <c r="BH71" s="615"/>
      <c r="BI71" s="615"/>
      <c r="BJ71" s="615"/>
      <c r="BK71" s="615"/>
      <c r="BL71" s="615"/>
      <c r="BM71" s="615"/>
      <c r="BN71" s="615"/>
      <c r="BO71" s="878" t="s">
        <v>91</v>
      </c>
      <c r="BP71" s="878"/>
      <c r="BQ71" s="878"/>
      <c r="BR71" s="878"/>
      <c r="BS71" s="878"/>
      <c r="BT71" s="878"/>
      <c r="BU71" s="878"/>
      <c r="BV71" s="878"/>
      <c r="BW71" s="878"/>
      <c r="BX71" s="878"/>
      <c r="BY71" s="879">
        <v>0</v>
      </c>
      <c r="BZ71" s="879"/>
      <c r="CA71" s="880">
        <v>1</v>
      </c>
      <c r="CB71" s="880"/>
      <c r="CC71" s="630"/>
      <c r="CD71" s="614"/>
      <c r="CE71" s="614"/>
      <c r="CF71" s="614"/>
      <c r="CG71" s="614"/>
      <c r="CH71" s="614"/>
      <c r="CI71" s="614"/>
      <c r="CJ71" s="614"/>
      <c r="CK71" s="614"/>
      <c r="CL71" s="614"/>
      <c r="CM71" s="614"/>
      <c r="CN71" s="614"/>
      <c r="CO71" s="614"/>
      <c r="CP71" s="614"/>
      <c r="CQ71" s="614"/>
      <c r="CR71" s="614"/>
      <c r="CS71" s="614"/>
      <c r="CT71" s="614"/>
      <c r="CU71" s="614"/>
    </row>
    <row r="72" spans="2:99" ht="15" x14ac:dyDescent="0.2">
      <c r="B72" s="615"/>
      <c r="C72" s="615"/>
      <c r="D72" s="615"/>
      <c r="E72" s="615"/>
      <c r="F72" s="615"/>
      <c r="G72" s="615"/>
      <c r="H72" s="615"/>
      <c r="I72" s="615"/>
      <c r="J72" s="1088"/>
      <c r="K72" s="1089"/>
      <c r="L72" s="1090"/>
      <c r="M72" s="1090"/>
      <c r="N72" s="1090"/>
      <c r="O72" s="1090"/>
      <c r="P72" s="1080"/>
      <c r="Q72" s="1080"/>
      <c r="R72" s="1080"/>
      <c r="S72" s="1080"/>
      <c r="T72" s="1080"/>
      <c r="U72" s="1080"/>
      <c r="V72" s="1080"/>
      <c r="W72" s="1080"/>
      <c r="X72" s="1080"/>
      <c r="Y72" s="1080"/>
      <c r="Z72" s="1080"/>
      <c r="AA72" s="1080"/>
      <c r="AB72" s="1080"/>
      <c r="AC72" s="1080"/>
      <c r="AD72" s="1080"/>
      <c r="AE72" s="1080"/>
      <c r="AF72" s="1076"/>
      <c r="AG72" s="1090"/>
      <c r="AH72" s="1090"/>
      <c r="AI72" s="1090"/>
      <c r="AJ72" s="1090"/>
      <c r="AK72" s="1090"/>
      <c r="AL72" s="1090"/>
      <c r="AM72" s="1090"/>
      <c r="AN72" s="1090"/>
      <c r="AO72" s="1090"/>
      <c r="AP72" s="1090"/>
      <c r="AQ72" s="1090"/>
      <c r="AR72" s="1090"/>
      <c r="AS72" s="1090"/>
      <c r="AT72" s="1090"/>
      <c r="AU72" s="1080"/>
      <c r="AV72" s="1080"/>
      <c r="AW72" s="1080"/>
      <c r="AX72" s="1080"/>
      <c r="AY72" s="1080"/>
      <c r="AZ72" s="1080"/>
      <c r="BA72" s="1080"/>
      <c r="BB72" s="1080"/>
      <c r="BC72" s="1080"/>
      <c r="BD72" s="1076"/>
      <c r="BE72" s="649"/>
      <c r="BF72" s="649"/>
      <c r="BG72" s="649"/>
      <c r="BH72" s="649"/>
      <c r="BI72" s="649"/>
      <c r="BJ72" s="649"/>
      <c r="BK72" s="649"/>
      <c r="BL72" s="649"/>
      <c r="BM72" s="649"/>
      <c r="BN72" s="649"/>
      <c r="BO72" s="878"/>
      <c r="BP72" s="878"/>
      <c r="BQ72" s="878"/>
      <c r="BR72" s="878"/>
      <c r="BS72" s="878"/>
      <c r="BT72" s="878"/>
      <c r="BU72" s="878"/>
      <c r="BV72" s="878"/>
      <c r="BW72" s="878"/>
      <c r="BX72" s="878"/>
      <c r="BY72" s="879"/>
      <c r="BZ72" s="879"/>
      <c r="CA72" s="880"/>
      <c r="CB72" s="880"/>
      <c r="CC72" s="1080"/>
      <c r="CD72" s="652"/>
      <c r="CE72" s="652"/>
      <c r="CF72" s="652"/>
      <c r="CG72" s="652"/>
      <c r="CH72" s="652"/>
      <c r="CI72" s="652"/>
      <c r="CJ72" s="652"/>
      <c r="CK72" s="652"/>
      <c r="CL72" s="652"/>
      <c r="CM72" s="652"/>
      <c r="CN72" s="652"/>
      <c r="CO72" s="652"/>
      <c r="CP72" s="652"/>
      <c r="CQ72" s="652"/>
      <c r="CR72" s="652"/>
      <c r="CS72" s="652"/>
      <c r="CT72" s="652"/>
      <c r="CU72" s="652"/>
    </row>
    <row r="73" spans="2:99" ht="15" x14ac:dyDescent="0.2">
      <c r="B73" s="615"/>
      <c r="Y73" s="615"/>
      <c r="Z73" s="615"/>
      <c r="AC73" s="615"/>
      <c r="AF73" s="630"/>
      <c r="BQ73" s="615"/>
    </row>
    <row r="74" spans="2:99" ht="15.75" x14ac:dyDescent="0.2">
      <c r="B74" s="615"/>
      <c r="Y74" s="615"/>
      <c r="Z74" s="615"/>
      <c r="AC74" s="615"/>
      <c r="AF74" s="630"/>
      <c r="BO74" s="621"/>
      <c r="BP74" s="621"/>
      <c r="BQ74" s="621"/>
      <c r="BR74" s="621"/>
      <c r="BS74" s="621"/>
      <c r="BT74" s="621"/>
      <c r="BU74" s="621"/>
      <c r="BV74" s="621"/>
      <c r="BW74" s="621"/>
      <c r="BX74" s="621"/>
    </row>
    <row r="75" spans="2:99" ht="15.75" x14ac:dyDescent="0.2">
      <c r="B75" s="615"/>
      <c r="Y75" s="649"/>
      <c r="Z75" s="649"/>
      <c r="AA75" s="652"/>
      <c r="AB75" s="652"/>
      <c r="AC75" s="649"/>
      <c r="AD75" s="652"/>
      <c r="AE75" s="652"/>
      <c r="AF75" s="653"/>
      <c r="AQ75" s="652"/>
      <c r="BO75" s="621"/>
      <c r="BP75" s="621"/>
      <c r="BQ75" s="621"/>
      <c r="BR75" s="621"/>
      <c r="BS75" s="621"/>
      <c r="BT75" s="621"/>
      <c r="BU75" s="621"/>
      <c r="BV75" s="621"/>
      <c r="BW75" s="621"/>
      <c r="BX75" s="621"/>
    </row>
    <row r="76" spans="2:99" ht="15" x14ac:dyDescent="0.2">
      <c r="B76" s="615"/>
      <c r="Y76" s="615"/>
      <c r="Z76" s="615"/>
      <c r="AC76" s="615"/>
      <c r="AF76" s="630"/>
    </row>
    <row r="77" spans="2:99" ht="15.75" x14ac:dyDescent="0.2">
      <c r="B77" s="615"/>
      <c r="C77" s="615"/>
      <c r="D77" s="615"/>
      <c r="E77" s="615"/>
      <c r="F77" s="615"/>
      <c r="G77" s="615"/>
      <c r="H77" s="615"/>
      <c r="I77" s="615"/>
      <c r="J77" s="630"/>
      <c r="K77" s="1091"/>
      <c r="L77" s="615"/>
      <c r="M77" s="615"/>
      <c r="N77" s="615"/>
      <c r="O77" s="615"/>
      <c r="P77" s="615"/>
      <c r="Q77" s="615"/>
      <c r="R77" s="615"/>
      <c r="Y77" s="615"/>
      <c r="Z77" s="615"/>
      <c r="AC77" s="615"/>
      <c r="AF77" s="630"/>
      <c r="AW77" s="615"/>
      <c r="AX77" s="615"/>
      <c r="AY77" s="615"/>
      <c r="AZ77" s="615"/>
      <c r="BA77" s="615"/>
      <c r="BB77" s="615"/>
      <c r="BC77" s="615"/>
      <c r="BD77" s="630"/>
      <c r="BE77" s="1091"/>
      <c r="BF77" s="615"/>
      <c r="BG77" s="615"/>
      <c r="BH77" s="615"/>
      <c r="BI77" s="615"/>
      <c r="BJ77" s="615"/>
      <c r="BK77" s="615"/>
      <c r="BL77" s="615"/>
      <c r="BO77" s="621"/>
      <c r="BP77" s="621"/>
      <c r="BQ77" s="621"/>
      <c r="BR77" s="621"/>
      <c r="BS77" s="621"/>
      <c r="BT77" s="621"/>
      <c r="BU77" s="621"/>
      <c r="BV77" s="621"/>
      <c r="BW77" s="621"/>
      <c r="BX77" s="621"/>
    </row>
    <row r="78" spans="2:99" ht="15.75" x14ac:dyDescent="0.2">
      <c r="B78" s="615"/>
      <c r="C78" s="615"/>
      <c r="D78" s="615"/>
      <c r="E78" s="615"/>
      <c r="F78" s="615"/>
      <c r="G78" s="615"/>
      <c r="H78" s="615"/>
      <c r="I78" s="615"/>
      <c r="J78" s="630"/>
      <c r="Y78" s="615"/>
      <c r="Z78" s="615"/>
      <c r="AC78" s="615"/>
      <c r="AF78" s="630"/>
      <c r="AW78" s="615"/>
      <c r="AX78" s="615"/>
      <c r="AY78" s="615"/>
      <c r="AZ78" s="615"/>
      <c r="BA78" s="615"/>
      <c r="BB78" s="615"/>
      <c r="BC78" s="615"/>
      <c r="BD78" s="630"/>
      <c r="BO78" s="621"/>
      <c r="BP78" s="621"/>
      <c r="BQ78" s="621"/>
      <c r="BR78" s="621"/>
      <c r="BS78" s="621"/>
      <c r="BT78" s="621"/>
      <c r="BU78" s="621"/>
      <c r="BV78" s="621"/>
      <c r="BW78" s="621"/>
      <c r="BX78" s="621"/>
    </row>
    <row r="79" spans="2:99" ht="15.75" x14ac:dyDescent="0.2">
      <c r="B79" s="615"/>
      <c r="D79" s="1092"/>
      <c r="E79" s="1092"/>
      <c r="F79" s="1092"/>
      <c r="G79" s="1092"/>
      <c r="H79" s="1092"/>
      <c r="I79" s="1092"/>
      <c r="J79" s="1092"/>
      <c r="K79" s="1092"/>
      <c r="L79" s="1092"/>
      <c r="M79" s="1092"/>
      <c r="N79" s="1093"/>
      <c r="O79" s="1093"/>
      <c r="P79" s="1093"/>
      <c r="Q79" s="1093"/>
      <c r="R79" s="645"/>
      <c r="Y79" s="615"/>
      <c r="Z79" s="615"/>
      <c r="AC79" s="615"/>
      <c r="AF79" s="630"/>
      <c r="AX79" s="1092"/>
      <c r="AY79" s="1092"/>
      <c r="AZ79" s="1092"/>
      <c r="BA79" s="1092"/>
      <c r="BB79" s="1092"/>
      <c r="BC79" s="1092"/>
      <c r="BD79" s="1092"/>
      <c r="BE79" s="1092"/>
      <c r="BF79" s="1092"/>
      <c r="BG79" s="1092"/>
      <c r="BH79" s="1093"/>
      <c r="BI79" s="1093"/>
      <c r="BJ79" s="1093"/>
      <c r="BK79" s="1093"/>
      <c r="BL79" s="645"/>
    </row>
    <row r="80" spans="2:99" ht="15.75" x14ac:dyDescent="0.2">
      <c r="B80" s="615"/>
      <c r="D80" s="1092"/>
      <c r="E80" s="1092"/>
      <c r="F80" s="1092"/>
      <c r="G80" s="1092"/>
      <c r="H80" s="1092"/>
      <c r="I80" s="1092"/>
      <c r="J80" s="1092"/>
      <c r="K80" s="1092"/>
      <c r="L80" s="1092"/>
      <c r="M80" s="1092"/>
      <c r="N80" s="1093"/>
      <c r="O80" s="1093"/>
      <c r="P80" s="1093"/>
      <c r="Q80" s="1093"/>
      <c r="R80" s="645"/>
      <c r="Y80" s="615"/>
      <c r="Z80" s="615"/>
      <c r="AC80" s="615"/>
      <c r="AF80" s="630"/>
      <c r="AX80" s="1092"/>
      <c r="AY80" s="1092"/>
      <c r="AZ80" s="1092"/>
      <c r="BA80" s="1092"/>
      <c r="BB80" s="1092"/>
      <c r="BC80" s="1092"/>
      <c r="BD80" s="1092"/>
      <c r="BE80" s="1092"/>
      <c r="BF80" s="1092"/>
      <c r="BG80" s="1092"/>
      <c r="BH80" s="1093"/>
      <c r="BI80" s="1093"/>
      <c r="BJ80" s="1093"/>
      <c r="BK80" s="1093"/>
      <c r="BL80" s="645"/>
    </row>
    <row r="81" spans="2:64" ht="15.75" x14ac:dyDescent="0.2">
      <c r="B81" s="615"/>
      <c r="D81" s="1092"/>
      <c r="E81" s="1092"/>
      <c r="F81" s="1092"/>
      <c r="G81" s="1092"/>
      <c r="H81" s="1092"/>
      <c r="I81" s="1092"/>
      <c r="J81" s="1092"/>
      <c r="K81" s="1092"/>
      <c r="L81" s="1092"/>
      <c r="M81" s="1092"/>
      <c r="N81" s="1093"/>
      <c r="O81" s="1093"/>
      <c r="P81" s="1093"/>
      <c r="Q81" s="1093"/>
      <c r="R81" s="645"/>
      <c r="Y81" s="615"/>
      <c r="Z81" s="615"/>
      <c r="AC81" s="615"/>
      <c r="AF81" s="630"/>
      <c r="AX81" s="1092"/>
      <c r="AY81" s="1092"/>
      <c r="AZ81" s="1092"/>
      <c r="BA81" s="1092"/>
      <c r="BB81" s="1092"/>
      <c r="BC81" s="1092"/>
      <c r="BD81" s="1092"/>
      <c r="BE81" s="1092"/>
      <c r="BF81" s="1092"/>
      <c r="BG81" s="1092"/>
      <c r="BH81" s="1093"/>
      <c r="BI81" s="1093"/>
      <c r="BJ81" s="1093"/>
      <c r="BK81" s="1093"/>
      <c r="BL81" s="645"/>
    </row>
    <row r="82" spans="2:64" ht="15.75" x14ac:dyDescent="0.2">
      <c r="B82" s="615"/>
      <c r="D82" s="1092"/>
      <c r="E82" s="1092"/>
      <c r="F82" s="1092"/>
      <c r="G82" s="1092"/>
      <c r="H82" s="1092"/>
      <c r="I82" s="1092"/>
      <c r="J82" s="1092"/>
      <c r="K82" s="1092"/>
      <c r="L82" s="1092"/>
      <c r="M82" s="1092"/>
      <c r="N82" s="1093"/>
      <c r="O82" s="1093"/>
      <c r="P82" s="1093"/>
      <c r="Q82" s="1093"/>
      <c r="R82" s="645"/>
      <c r="Y82" s="615"/>
      <c r="Z82" s="615"/>
      <c r="AC82" s="615"/>
      <c r="AF82" s="630"/>
      <c r="AX82" s="1092"/>
      <c r="AY82" s="1092"/>
      <c r="AZ82" s="1092"/>
      <c r="BA82" s="1092"/>
      <c r="BB82" s="1092"/>
      <c r="BC82" s="1092"/>
      <c r="BD82" s="1092"/>
      <c r="BE82" s="1092"/>
      <c r="BF82" s="1092"/>
      <c r="BG82" s="1092"/>
      <c r="BH82" s="1093"/>
      <c r="BI82" s="1093"/>
      <c r="BJ82" s="1093"/>
      <c r="BK82" s="1093"/>
      <c r="BL82" s="645"/>
    </row>
    <row r="83" spans="2:64" ht="15" x14ac:dyDescent="0.2">
      <c r="I83" s="615"/>
      <c r="J83" s="615"/>
      <c r="K83" s="615"/>
      <c r="L83" s="615"/>
      <c r="M83" s="615"/>
      <c r="N83" s="615"/>
      <c r="O83" s="615"/>
      <c r="P83" s="615"/>
      <c r="Q83" s="615"/>
      <c r="R83" s="615"/>
      <c r="S83" s="615"/>
      <c r="U83" s="615"/>
      <c r="V83" s="615"/>
      <c r="W83" s="615"/>
      <c r="X83" s="615"/>
      <c r="Y83" s="615"/>
      <c r="Z83" s="615"/>
      <c r="AC83" s="615"/>
      <c r="AF83" s="630"/>
      <c r="AG83" s="1091"/>
    </row>
    <row r="84" spans="2:64" ht="15.75" x14ac:dyDescent="0.2">
      <c r="J84" s="615"/>
      <c r="X84" s="615"/>
      <c r="Y84" s="615"/>
      <c r="Z84" s="883" t="s">
        <v>31</v>
      </c>
      <c r="AA84" s="883"/>
      <c r="AB84" s="883"/>
      <c r="AC84" s="883"/>
      <c r="AD84" s="883"/>
      <c r="AE84" s="883"/>
      <c r="AF84" s="883"/>
      <c r="AG84" s="883"/>
      <c r="AH84" s="883"/>
      <c r="AI84" s="883"/>
      <c r="AJ84" s="883" t="s">
        <v>32</v>
      </c>
      <c r="AK84" s="883"/>
      <c r="AL84" s="883" t="s">
        <v>33</v>
      </c>
      <c r="AM84" s="883"/>
      <c r="AN84" s="615"/>
      <c r="AO84" s="615"/>
      <c r="AP84" s="615"/>
      <c r="AQ84" s="615"/>
      <c r="AR84" s="615"/>
      <c r="AS84" s="615"/>
      <c r="AT84" s="615"/>
      <c r="AU84" s="615"/>
      <c r="AV84" s="615"/>
    </row>
    <row r="85" spans="2:64" ht="15" x14ac:dyDescent="0.2">
      <c r="Z85" s="884" t="s">
        <v>92</v>
      </c>
      <c r="AA85" s="884"/>
      <c r="AB85" s="884"/>
      <c r="AC85" s="884"/>
      <c r="AD85" s="884"/>
      <c r="AE85" s="884"/>
      <c r="AF85" s="884"/>
      <c r="AG85" s="884"/>
      <c r="AH85" s="884"/>
      <c r="AI85" s="884"/>
      <c r="AJ85" s="879" t="s">
        <v>4</v>
      </c>
      <c r="AK85" s="879"/>
      <c r="AL85" s="879" t="s">
        <v>4</v>
      </c>
      <c r="AM85" s="879"/>
      <c r="AN85" s="615"/>
      <c r="AO85" s="615"/>
      <c r="AP85" s="615"/>
      <c r="AQ85" s="615"/>
      <c r="AR85" s="615"/>
    </row>
    <row r="86" spans="2:64" ht="15" x14ac:dyDescent="0.2">
      <c r="Z86" s="884"/>
      <c r="AA86" s="884"/>
      <c r="AB86" s="884"/>
      <c r="AC86" s="884"/>
      <c r="AD86" s="884"/>
      <c r="AE86" s="884"/>
      <c r="AF86" s="884"/>
      <c r="AG86" s="884"/>
      <c r="AH86" s="884"/>
      <c r="AI86" s="884"/>
      <c r="AJ86" s="879"/>
      <c r="AK86" s="879"/>
      <c r="AL86" s="879"/>
      <c r="AM86" s="879"/>
      <c r="AN86" s="615"/>
      <c r="AO86" s="615"/>
      <c r="AP86" s="615"/>
      <c r="AQ86" s="615"/>
      <c r="AR86" s="615"/>
    </row>
    <row r="87" spans="2:64" ht="15.75" x14ac:dyDescent="0.2">
      <c r="Z87" s="877" t="s">
        <v>93</v>
      </c>
      <c r="AA87" s="877"/>
      <c r="AB87" s="877"/>
      <c r="AC87" s="877"/>
      <c r="AD87" s="877"/>
      <c r="AE87" s="877"/>
      <c r="AF87" s="877"/>
      <c r="AG87" s="877"/>
      <c r="AH87" s="877"/>
      <c r="AI87" s="877"/>
      <c r="AJ87" s="877"/>
      <c r="AK87" s="877"/>
      <c r="AL87" s="877"/>
      <c r="AM87" s="877"/>
      <c r="AN87" s="615"/>
      <c r="AO87" s="615"/>
      <c r="AP87" s="615"/>
      <c r="AQ87" s="615"/>
      <c r="AR87" s="615"/>
    </row>
    <row r="88" spans="2:64" ht="15" x14ac:dyDescent="0.2">
      <c r="Z88" s="884" t="s">
        <v>94</v>
      </c>
      <c r="AA88" s="884"/>
      <c r="AB88" s="884"/>
      <c r="AC88" s="884"/>
      <c r="AD88" s="884"/>
      <c r="AE88" s="884"/>
      <c r="AF88" s="884"/>
      <c r="AG88" s="884"/>
      <c r="AH88" s="884"/>
      <c r="AI88" s="884"/>
      <c r="AJ88" s="879" t="s">
        <v>4</v>
      </c>
      <c r="AK88" s="879"/>
      <c r="AL88" s="879"/>
      <c r="AM88" s="879"/>
    </row>
    <row r="89" spans="2:64" ht="15" x14ac:dyDescent="0.2">
      <c r="Z89" s="884"/>
      <c r="AA89" s="884"/>
      <c r="AB89" s="884"/>
      <c r="AC89" s="884"/>
      <c r="AD89" s="884"/>
      <c r="AE89" s="884"/>
      <c r="AF89" s="884"/>
      <c r="AG89" s="884"/>
      <c r="AH89" s="884"/>
      <c r="AI89" s="884"/>
      <c r="AJ89" s="879"/>
      <c r="AK89" s="879"/>
      <c r="AL89" s="879"/>
      <c r="AM89" s="879"/>
    </row>
    <row r="90" spans="2:64" ht="15.75" x14ac:dyDescent="0.2">
      <c r="Z90" s="877" t="s">
        <v>95</v>
      </c>
      <c r="AA90" s="877"/>
      <c r="AB90" s="877"/>
      <c r="AC90" s="877"/>
      <c r="AD90" s="877"/>
      <c r="AE90" s="877"/>
      <c r="AF90" s="877"/>
      <c r="AG90" s="877"/>
      <c r="AH90" s="877"/>
      <c r="AI90" s="877"/>
      <c r="AJ90" s="877"/>
      <c r="AK90" s="877"/>
      <c r="AL90" s="877"/>
      <c r="AM90" s="877"/>
    </row>
    <row r="91" spans="2:64" ht="15" x14ac:dyDescent="0.2">
      <c r="Z91" s="884" t="s">
        <v>96</v>
      </c>
      <c r="AA91" s="884"/>
      <c r="AB91" s="884"/>
      <c r="AC91" s="884"/>
      <c r="AD91" s="884"/>
      <c r="AE91" s="884"/>
      <c r="AF91" s="884"/>
      <c r="AG91" s="884"/>
      <c r="AH91" s="884"/>
      <c r="AI91" s="884"/>
      <c r="AJ91" s="879" t="s">
        <v>4</v>
      </c>
      <c r="AK91" s="879"/>
      <c r="AL91" s="879"/>
      <c r="AM91" s="879"/>
    </row>
    <row r="92" spans="2:64" ht="15" x14ac:dyDescent="0.2">
      <c r="Z92" s="884"/>
      <c r="AA92" s="884"/>
      <c r="AB92" s="884"/>
      <c r="AC92" s="884"/>
      <c r="AD92" s="884"/>
      <c r="AE92" s="884"/>
      <c r="AF92" s="884"/>
      <c r="AG92" s="884"/>
      <c r="AH92" s="884"/>
      <c r="AI92" s="884"/>
      <c r="AJ92" s="879"/>
      <c r="AK92" s="879"/>
      <c r="AL92" s="879"/>
      <c r="AM92" s="879"/>
    </row>
    <row r="93" spans="2:64" ht="15.75" x14ac:dyDescent="0.2">
      <c r="Z93" s="877" t="s">
        <v>21</v>
      </c>
      <c r="AA93" s="877"/>
      <c r="AB93" s="877"/>
      <c r="AC93" s="877"/>
      <c r="AD93" s="877"/>
      <c r="AE93" s="877"/>
      <c r="AF93" s="877"/>
      <c r="AG93" s="877"/>
      <c r="AH93" s="877"/>
      <c r="AI93" s="877"/>
      <c r="AJ93" s="877"/>
      <c r="AK93" s="877"/>
      <c r="AL93" s="877"/>
      <c r="AM93" s="877"/>
    </row>
    <row r="94" spans="2:64" ht="15" x14ac:dyDescent="0.2">
      <c r="Z94" s="884" t="s">
        <v>97</v>
      </c>
      <c r="AA94" s="884"/>
      <c r="AB94" s="884"/>
      <c r="AC94" s="884"/>
      <c r="AD94" s="884"/>
      <c r="AE94" s="884"/>
      <c r="AF94" s="884"/>
      <c r="AG94" s="884"/>
      <c r="AH94" s="884"/>
      <c r="AI94" s="884"/>
      <c r="AJ94" s="879"/>
      <c r="AK94" s="879"/>
      <c r="AL94" s="879"/>
      <c r="AM94" s="879"/>
    </row>
    <row r="95" spans="2:64" ht="15" x14ac:dyDescent="0.2">
      <c r="Z95" s="884"/>
      <c r="AA95" s="884"/>
      <c r="AB95" s="884"/>
      <c r="AC95" s="884"/>
      <c r="AD95" s="884"/>
      <c r="AE95" s="884"/>
      <c r="AF95" s="884"/>
      <c r="AG95" s="884"/>
      <c r="AH95" s="884"/>
      <c r="AI95" s="884"/>
      <c r="AJ95" s="879"/>
      <c r="AK95" s="879"/>
      <c r="AL95" s="879"/>
      <c r="AM95" s="879"/>
    </row>
    <row r="96" spans="2:64" ht="15.75" x14ac:dyDescent="0.2">
      <c r="Z96" s="877" t="s">
        <v>27</v>
      </c>
      <c r="AA96" s="877"/>
      <c r="AB96" s="877"/>
      <c r="AC96" s="877"/>
      <c r="AD96" s="877"/>
      <c r="AE96" s="877"/>
      <c r="AF96" s="877"/>
      <c r="AG96" s="877"/>
      <c r="AH96" s="877"/>
      <c r="AI96" s="877"/>
      <c r="AJ96" s="877"/>
      <c r="AK96" s="877"/>
      <c r="AL96" s="877"/>
      <c r="AM96" s="877"/>
    </row>
    <row r="97" spans="26:39" ht="15" x14ac:dyDescent="0.2">
      <c r="Z97" s="615"/>
      <c r="AA97" s="615"/>
      <c r="AB97" s="615"/>
      <c r="AC97" s="615"/>
      <c r="AD97" s="615"/>
      <c r="AE97" s="615"/>
      <c r="AF97" s="615"/>
      <c r="AG97" s="615"/>
      <c r="AH97" s="615"/>
      <c r="AI97" s="615"/>
      <c r="AJ97" s="615"/>
      <c r="AK97" s="615"/>
      <c r="AL97" s="615"/>
      <c r="AM97" s="615"/>
    </row>
    <row r="98" spans="26:39" ht="15" x14ac:dyDescent="0.2"/>
    <row r="99" spans="26:39" ht="15" x14ac:dyDescent="0.2"/>
    <row r="100" spans="26:39" ht="15" x14ac:dyDescent="0.2"/>
  </sheetData>
  <mergeCells count="177">
    <mergeCell ref="BY68:BZ69"/>
    <mergeCell ref="CA68:CB69"/>
    <mergeCell ref="BY71:BZ72"/>
    <mergeCell ref="CA71:CB72"/>
    <mergeCell ref="BY59:BZ60"/>
    <mergeCell ref="CA59:CB60"/>
    <mergeCell ref="BY62:BZ63"/>
    <mergeCell ref="CA62:CB63"/>
    <mergeCell ref="BY65:BZ66"/>
    <mergeCell ref="CA65:CB66"/>
    <mergeCell ref="BY47:BZ48"/>
    <mergeCell ref="CA47:CB48"/>
    <mergeCell ref="BY50:BZ51"/>
    <mergeCell ref="CA50:CB51"/>
    <mergeCell ref="BY56:BZ57"/>
    <mergeCell ref="CA56:CB57"/>
    <mergeCell ref="BY53:BZ54"/>
    <mergeCell ref="CA53:CB54"/>
    <mergeCell ref="BY37:BZ38"/>
    <mergeCell ref="CA37:CB38"/>
    <mergeCell ref="BY41:BZ42"/>
    <mergeCell ref="CA41:CB42"/>
    <mergeCell ref="BY44:BZ45"/>
    <mergeCell ref="CA44:CB45"/>
    <mergeCell ref="BY28:BZ29"/>
    <mergeCell ref="CA28:CB29"/>
    <mergeCell ref="BY32:BZ33"/>
    <mergeCell ref="CA32:CB33"/>
    <mergeCell ref="BY34:BZ35"/>
    <mergeCell ref="CA34:CB35"/>
    <mergeCell ref="BI28:BJ29"/>
    <mergeCell ref="BK28:BL29"/>
    <mergeCell ref="BI32:BJ33"/>
    <mergeCell ref="BK32:BL33"/>
    <mergeCell ref="AS61:AT62"/>
    <mergeCell ref="AU61:AV62"/>
    <mergeCell ref="AS64:AT65"/>
    <mergeCell ref="AU64:AV65"/>
    <mergeCell ref="AS67:AT68"/>
    <mergeCell ref="AU67:AV68"/>
    <mergeCell ref="Z96:AM96"/>
    <mergeCell ref="AS37:AT38"/>
    <mergeCell ref="AU37:AV38"/>
    <mergeCell ref="AS40:AT41"/>
    <mergeCell ref="AU40:AV41"/>
    <mergeCell ref="AS43:AT44"/>
    <mergeCell ref="AU43:AV44"/>
    <mergeCell ref="AS46:AT47"/>
    <mergeCell ref="AU46:AV47"/>
    <mergeCell ref="AS49:AT50"/>
    <mergeCell ref="Z90:AM90"/>
    <mergeCell ref="Z91:AI92"/>
    <mergeCell ref="AJ91:AK92"/>
    <mergeCell ref="AL91:AM92"/>
    <mergeCell ref="Z93:AM93"/>
    <mergeCell ref="Z94:AI95"/>
    <mergeCell ref="AJ94:AK95"/>
    <mergeCell ref="AL94:AM95"/>
    <mergeCell ref="Z85:AI86"/>
    <mergeCell ref="AJ85:AK86"/>
    <mergeCell ref="AL85:AM86"/>
    <mergeCell ref="Z87:AM87"/>
    <mergeCell ref="Z88:AI89"/>
    <mergeCell ref="AJ88:AK89"/>
    <mergeCell ref="AL88:AM89"/>
    <mergeCell ref="AI64:AR65"/>
    <mergeCell ref="BO65:BX66"/>
    <mergeCell ref="AI67:AR68"/>
    <mergeCell ref="BO68:BX69"/>
    <mergeCell ref="BO71:BX72"/>
    <mergeCell ref="Z84:AI84"/>
    <mergeCell ref="AJ84:AK84"/>
    <mergeCell ref="AL84:AM84"/>
    <mergeCell ref="AI55:AR56"/>
    <mergeCell ref="BO56:BX57"/>
    <mergeCell ref="AI58:AR59"/>
    <mergeCell ref="BO59:BX60"/>
    <mergeCell ref="AI61:AR62"/>
    <mergeCell ref="BO62:BX63"/>
    <mergeCell ref="AS55:AT56"/>
    <mergeCell ref="AU55:AV56"/>
    <mergeCell ref="AS58:AT59"/>
    <mergeCell ref="AU58:AV59"/>
    <mergeCell ref="AI46:AR47"/>
    <mergeCell ref="BO47:BX48"/>
    <mergeCell ref="AI49:AR50"/>
    <mergeCell ref="BO50:BX51"/>
    <mergeCell ref="AI52:AR53"/>
    <mergeCell ref="BO53:BX54"/>
    <mergeCell ref="AU49:AV50"/>
    <mergeCell ref="AS52:AT53"/>
    <mergeCell ref="AU52:AV53"/>
    <mergeCell ref="AI37:AR38"/>
    <mergeCell ref="BO37:BX38"/>
    <mergeCell ref="AI40:AR41"/>
    <mergeCell ref="BO41:BX42"/>
    <mergeCell ref="AI43:AR44"/>
    <mergeCell ref="BO44:BX45"/>
    <mergeCell ref="AI32:AV32"/>
    <mergeCell ref="AI33:AR34"/>
    <mergeCell ref="AS33:AT34"/>
    <mergeCell ref="AU33:AV34"/>
    <mergeCell ref="AY34:BH35"/>
    <mergeCell ref="BO34:BX35"/>
    <mergeCell ref="AI35:AV35"/>
    <mergeCell ref="BI34:BJ35"/>
    <mergeCell ref="BK34:BL35"/>
    <mergeCell ref="AI27:AR28"/>
    <mergeCell ref="AS27:AT28"/>
    <mergeCell ref="AU27:AV28"/>
    <mergeCell ref="AY28:BH29"/>
    <mergeCell ref="BO28:BX29"/>
    <mergeCell ref="AI30:AR31"/>
    <mergeCell ref="AS30:AT31"/>
    <mergeCell ref="AU30:AV31"/>
    <mergeCell ref="AY31:BH32"/>
    <mergeCell ref="BO31:BX32"/>
    <mergeCell ref="BO24:BX25"/>
    <mergeCell ref="BY24:BZ25"/>
    <mergeCell ref="CA24:CB25"/>
    <mergeCell ref="AI26:AV26"/>
    <mergeCell ref="AY26:BL26"/>
    <mergeCell ref="BO26:CB26"/>
    <mergeCell ref="AI24:AR25"/>
    <mergeCell ref="AS24:AT25"/>
    <mergeCell ref="AU24:AV25"/>
    <mergeCell ref="AY24:BH25"/>
    <mergeCell ref="BI24:BJ25"/>
    <mergeCell ref="BK24:BL25"/>
    <mergeCell ref="BO21:BX22"/>
    <mergeCell ref="BY21:BZ22"/>
    <mergeCell ref="CA21:CB22"/>
    <mergeCell ref="AI23:AV23"/>
    <mergeCell ref="AY23:BL23"/>
    <mergeCell ref="BO23:CB23"/>
    <mergeCell ref="AI21:AR22"/>
    <mergeCell ref="AS21:AT22"/>
    <mergeCell ref="AU21:AV22"/>
    <mergeCell ref="AY21:BH22"/>
    <mergeCell ref="BI21:BJ22"/>
    <mergeCell ref="BK21:BL22"/>
    <mergeCell ref="BK18:BL19"/>
    <mergeCell ref="BO18:BX19"/>
    <mergeCell ref="BY18:BZ19"/>
    <mergeCell ref="CA18:CB19"/>
    <mergeCell ref="AI20:AV20"/>
    <mergeCell ref="AY20:BL20"/>
    <mergeCell ref="BO20:CB20"/>
    <mergeCell ref="BK17:BL17"/>
    <mergeCell ref="BO17:BX17"/>
    <mergeCell ref="BY17:BZ17"/>
    <mergeCell ref="CA17:CB17"/>
    <mergeCell ref="B18:O18"/>
    <mergeCell ref="AI18:AR19"/>
    <mergeCell ref="AS18:AT19"/>
    <mergeCell ref="AU18:AV19"/>
    <mergeCell ref="AY18:BH19"/>
    <mergeCell ref="BI18:BJ19"/>
    <mergeCell ref="AI15:AV15"/>
    <mergeCell ref="AY15:BL15"/>
    <mergeCell ref="BO15:CB15"/>
    <mergeCell ref="B16:C16"/>
    <mergeCell ref="L16:M16"/>
    <mergeCell ref="AI17:AR17"/>
    <mergeCell ref="AS17:AT17"/>
    <mergeCell ref="AU17:AV17"/>
    <mergeCell ref="AY17:BH17"/>
    <mergeCell ref="BI17:BJ17"/>
    <mergeCell ref="B2:DJ2"/>
    <mergeCell ref="B4:P5"/>
    <mergeCell ref="AY9:BM10"/>
    <mergeCell ref="AY11:BM11"/>
    <mergeCell ref="D14:E14"/>
    <mergeCell ref="F14:O14"/>
    <mergeCell ref="AI14:AV14"/>
    <mergeCell ref="AY14:BL14"/>
    <mergeCell ref="BO14:CB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J78"/>
  <sheetViews>
    <sheetView tabSelected="1" topLeftCell="A16" zoomScale="85" zoomScaleNormal="85" workbookViewId="0">
      <selection activeCell="AU46" sqref="AU46:AV47"/>
    </sheetView>
  </sheetViews>
  <sheetFormatPr defaultColWidth="3" defaultRowHeight="18" customHeight="1" x14ac:dyDescent="0.2"/>
  <cols>
    <col min="1" max="1" width="1.5703125" style="614" customWidth="1"/>
    <col min="2" max="2" width="3" style="614"/>
    <col min="3" max="3" width="3.85546875" style="614" customWidth="1"/>
    <col min="4" max="5" width="3.140625" style="614" bestFit="1" customWidth="1"/>
    <col min="6" max="6" width="5.28515625" style="614" customWidth="1"/>
    <col min="7" max="7" width="3" style="614"/>
    <col min="8" max="8" width="3.42578125" style="614" customWidth="1"/>
    <col min="9" max="9" width="3" style="614"/>
    <col min="10" max="10" width="3.140625" style="614" bestFit="1" customWidth="1"/>
    <col min="11" max="14" width="3" style="614"/>
    <col min="15" max="15" width="4.140625" style="614" customWidth="1"/>
    <col min="16" max="27" width="3" style="614"/>
    <col min="28" max="28" width="4.42578125" style="614" bestFit="1" customWidth="1"/>
    <col min="29" max="32" width="3" style="614"/>
    <col min="33" max="34" width="1.28515625" style="614" customWidth="1"/>
    <col min="35" max="44" width="3" style="614"/>
    <col min="45" max="48" width="2.5703125" style="614" customWidth="1"/>
    <col min="49" max="49" width="2" style="614" customWidth="1"/>
    <col min="50" max="50" width="2.5703125" style="614" customWidth="1"/>
    <col min="51" max="60" width="3" style="614"/>
    <col min="61" max="64" width="2.5703125" style="614" customWidth="1"/>
    <col min="65" max="65" width="2" style="614" customWidth="1"/>
    <col min="66" max="66" width="2.5703125" style="614" customWidth="1"/>
    <col min="67" max="76" width="3" style="614"/>
    <col min="77" max="78" width="2.5703125" style="614" customWidth="1"/>
    <col min="79" max="79" width="3" style="614" customWidth="1"/>
    <col min="80" max="80" width="2.5703125" style="614" customWidth="1"/>
    <col min="81" max="81" width="2" style="614" customWidth="1"/>
    <col min="82" max="16384" width="3" style="614"/>
  </cols>
  <sheetData>
    <row r="1" spans="2:114" s="637" customFormat="1" ht="18" customHeight="1" x14ac:dyDescent="0.2">
      <c r="B1" s="610" t="s">
        <v>360</v>
      </c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/>
      <c r="Q1" s="1037"/>
      <c r="R1" s="1037"/>
      <c r="S1" s="1037"/>
      <c r="T1" s="1037"/>
      <c r="U1" s="1037"/>
      <c r="V1" s="1037"/>
      <c r="W1" s="1037"/>
      <c r="X1" s="1037"/>
      <c r="Y1" s="1037"/>
      <c r="Z1" s="1037"/>
      <c r="AA1" s="1037"/>
      <c r="AB1" s="1037"/>
      <c r="AC1" s="1037"/>
      <c r="AD1" s="1037"/>
      <c r="AE1" s="1037"/>
      <c r="AF1" s="1037"/>
      <c r="AG1" s="1037"/>
      <c r="AH1" s="1037"/>
      <c r="AI1" s="1037"/>
      <c r="AJ1" s="1037"/>
      <c r="AK1" s="1037"/>
      <c r="AL1" s="1037"/>
      <c r="AM1" s="1037"/>
      <c r="AN1" s="1037"/>
      <c r="AO1" s="1037"/>
      <c r="AP1" s="1037"/>
      <c r="AQ1" s="1037"/>
      <c r="AR1" s="1037"/>
      <c r="AS1" s="1037"/>
      <c r="AT1" s="1037"/>
      <c r="AU1" s="1037"/>
      <c r="AV1" s="1037"/>
      <c r="AW1" s="1037"/>
      <c r="AX1" s="1037"/>
      <c r="AY1" s="1037"/>
      <c r="AZ1" s="1037"/>
      <c r="BA1" s="1037"/>
      <c r="BB1" s="1037"/>
      <c r="BC1" s="1037"/>
      <c r="BD1" s="1037"/>
      <c r="BE1" s="1037"/>
      <c r="BF1" s="1037"/>
      <c r="BG1" s="1037"/>
      <c r="BH1" s="1037"/>
      <c r="BI1" s="1037"/>
      <c r="BJ1" s="1037"/>
      <c r="BK1" s="1037"/>
      <c r="BL1" s="1037"/>
      <c r="BM1" s="1037"/>
      <c r="BN1" s="1037"/>
      <c r="BO1" s="1037"/>
      <c r="BP1" s="1037"/>
      <c r="BQ1" s="1037"/>
      <c r="BR1" s="1037"/>
      <c r="BS1" s="1037"/>
      <c r="BT1" s="1037"/>
      <c r="BU1" s="1037"/>
      <c r="BV1" s="1037"/>
      <c r="BW1" s="1037"/>
      <c r="BX1" s="1037"/>
      <c r="BY1" s="1037"/>
      <c r="BZ1" s="1037"/>
      <c r="CA1" s="1037"/>
      <c r="CB1" s="1037"/>
      <c r="CC1" s="1037"/>
      <c r="CD1" s="1037"/>
      <c r="CE1" s="1037"/>
      <c r="CF1" s="1037"/>
      <c r="CG1" s="1037"/>
      <c r="CH1" s="1037"/>
      <c r="CI1" s="1037"/>
      <c r="CJ1" s="1037"/>
      <c r="CK1" s="1037"/>
      <c r="CL1" s="1037"/>
      <c r="CM1" s="1037"/>
      <c r="CN1" s="1037"/>
      <c r="CO1" s="1037"/>
      <c r="CP1" s="1037"/>
      <c r="CQ1" s="1037"/>
      <c r="CR1" s="1037"/>
      <c r="CS1" s="1037"/>
      <c r="CT1" s="1037"/>
      <c r="CU1" s="1037"/>
    </row>
    <row r="2" spans="2:114" s="613" customFormat="1" ht="18" customHeight="1" x14ac:dyDescent="0.2">
      <c r="B2" s="1038" t="s">
        <v>1</v>
      </c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P2" s="1038"/>
      <c r="Q2" s="1038"/>
      <c r="R2" s="1038"/>
      <c r="S2" s="1038"/>
      <c r="T2" s="1038"/>
      <c r="U2" s="1038"/>
      <c r="V2" s="1038"/>
      <c r="W2" s="1038"/>
      <c r="X2" s="1038"/>
      <c r="Y2" s="1038"/>
      <c r="Z2" s="1038"/>
      <c r="AA2" s="1038"/>
      <c r="AB2" s="1038"/>
      <c r="AC2" s="1038"/>
      <c r="AD2" s="1038"/>
      <c r="AE2" s="1038"/>
      <c r="AF2" s="1038"/>
      <c r="AG2" s="1038"/>
      <c r="AH2" s="1038"/>
      <c r="AI2" s="1038"/>
      <c r="AJ2" s="1038"/>
      <c r="AK2" s="1038"/>
      <c r="AL2" s="1038"/>
      <c r="AM2" s="1038"/>
      <c r="AN2" s="1038"/>
      <c r="AO2" s="1038"/>
      <c r="AP2" s="1038"/>
      <c r="AQ2" s="1038"/>
      <c r="AR2" s="1038"/>
      <c r="AS2" s="1038"/>
      <c r="AT2" s="1038"/>
      <c r="AU2" s="1038"/>
      <c r="AV2" s="1038"/>
      <c r="AW2" s="1038"/>
      <c r="AX2" s="1038"/>
      <c r="AY2" s="1038"/>
      <c r="AZ2" s="1038"/>
      <c r="BA2" s="1038"/>
      <c r="BB2" s="1038"/>
      <c r="BC2" s="1038"/>
      <c r="BD2" s="1038"/>
      <c r="BE2" s="1038"/>
      <c r="BF2" s="1038"/>
      <c r="BG2" s="1038"/>
      <c r="BH2" s="1038"/>
      <c r="BI2" s="1038"/>
      <c r="BJ2" s="1038"/>
      <c r="BK2" s="1038"/>
      <c r="BL2" s="1038"/>
      <c r="BM2" s="1038"/>
      <c r="BN2" s="1038"/>
      <c r="BO2" s="1038"/>
      <c r="BP2" s="1038"/>
      <c r="BQ2" s="1038"/>
      <c r="BR2" s="1038"/>
      <c r="BS2" s="1038"/>
      <c r="BT2" s="1038"/>
      <c r="BU2" s="1038"/>
      <c r="BV2" s="1038"/>
      <c r="BW2" s="1038"/>
      <c r="BX2" s="1038"/>
      <c r="BY2" s="1038"/>
      <c r="BZ2" s="1038"/>
      <c r="CA2" s="1038"/>
      <c r="CB2" s="1038"/>
      <c r="CC2" s="1038"/>
      <c r="CD2" s="1038"/>
      <c r="CE2" s="1038"/>
      <c r="CF2" s="1038"/>
      <c r="CG2" s="1038"/>
      <c r="CH2" s="1038"/>
      <c r="CI2" s="1038"/>
      <c r="CJ2" s="1038"/>
      <c r="CK2" s="1038"/>
      <c r="CL2" s="1038"/>
      <c r="CM2" s="1038"/>
      <c r="CN2" s="1038"/>
      <c r="CO2" s="1038"/>
      <c r="CP2" s="1038"/>
      <c r="CQ2" s="1038"/>
      <c r="CR2" s="1038"/>
      <c r="CS2" s="1038"/>
      <c r="CT2" s="1038"/>
      <c r="CU2" s="1038"/>
      <c r="CV2" s="1038"/>
      <c r="CW2" s="1038"/>
      <c r="CX2" s="1038"/>
      <c r="CY2" s="1038"/>
      <c r="CZ2" s="1038"/>
      <c r="DA2" s="1038"/>
      <c r="DB2" s="1038"/>
      <c r="DC2" s="1038"/>
      <c r="DD2" s="1038"/>
      <c r="DE2" s="1038"/>
      <c r="DF2" s="1038"/>
      <c r="DG2" s="1038"/>
      <c r="DH2" s="1038"/>
      <c r="DI2" s="1038"/>
      <c r="DJ2" s="1038"/>
    </row>
    <row r="3" spans="2:114" ht="12" customHeight="1" x14ac:dyDescent="0.2">
      <c r="B3" s="615"/>
      <c r="C3" s="615"/>
      <c r="D3" s="615"/>
      <c r="E3" s="615"/>
      <c r="F3" s="615"/>
      <c r="G3" s="615"/>
      <c r="H3" s="615"/>
      <c r="I3" s="615"/>
      <c r="AL3" s="615"/>
      <c r="AM3" s="615"/>
      <c r="AN3" s="615"/>
      <c r="AO3" s="615"/>
      <c r="AP3" s="661"/>
      <c r="AQ3" s="1039"/>
      <c r="AR3" s="1039"/>
      <c r="AS3" s="1039"/>
      <c r="AT3" s="1039"/>
      <c r="AU3" s="1039"/>
      <c r="AV3" s="1039"/>
      <c r="AW3" s="1039"/>
      <c r="AX3" s="1039"/>
      <c r="AY3" s="1039"/>
      <c r="AZ3" s="1039"/>
      <c r="BA3" s="1039"/>
      <c r="BB3" s="1039"/>
      <c r="BC3" s="1039"/>
      <c r="BD3" s="1039"/>
      <c r="BE3" s="1039"/>
      <c r="BF3" s="1039"/>
      <c r="BG3" s="1039"/>
      <c r="BH3" s="1039"/>
      <c r="BI3" s="1039"/>
      <c r="BJ3" s="1039"/>
      <c r="BK3" s="1039"/>
    </row>
    <row r="4" spans="2:114" ht="18" customHeight="1" x14ac:dyDescent="0.2">
      <c r="B4" s="858" t="s">
        <v>2</v>
      </c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60"/>
      <c r="AL4" s="615"/>
      <c r="AM4" s="615"/>
      <c r="AN4" s="615"/>
      <c r="AO4" s="615"/>
      <c r="AP4" s="661"/>
      <c r="AQ4" s="1039"/>
      <c r="AR4" s="1039"/>
      <c r="AS4" s="1039"/>
      <c r="AT4" s="1039"/>
      <c r="AU4" s="1039"/>
      <c r="AV4" s="1039"/>
      <c r="AW4" s="1039"/>
      <c r="AX4" s="1039"/>
    </row>
    <row r="5" spans="2:114" ht="18" customHeight="1" x14ac:dyDescent="0.2">
      <c r="B5" s="861"/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3"/>
      <c r="AL5" s="615"/>
      <c r="AM5" s="615"/>
      <c r="AN5" s="615"/>
      <c r="AO5" s="615"/>
      <c r="AP5" s="661"/>
      <c r="AQ5" s="1039"/>
      <c r="AR5" s="1039"/>
      <c r="AS5" s="1039"/>
      <c r="AT5" s="1039"/>
      <c r="AU5" s="1039"/>
      <c r="AV5" s="1039"/>
      <c r="AW5" s="1039"/>
      <c r="AX5" s="1039"/>
    </row>
    <row r="6" spans="2:114" ht="18" customHeight="1" x14ac:dyDescent="0.2">
      <c r="B6" s="669" t="s">
        <v>3</v>
      </c>
      <c r="C6" s="666"/>
      <c r="D6" s="665" t="s">
        <v>4</v>
      </c>
      <c r="E6" s="1040"/>
      <c r="F6" s="666" t="s">
        <v>5</v>
      </c>
      <c r="G6" s="666"/>
      <c r="H6" s="665" t="s">
        <v>4</v>
      </c>
      <c r="I6" s="666"/>
      <c r="J6" s="666" t="s">
        <v>6</v>
      </c>
      <c r="K6" s="666"/>
      <c r="L6" s="665"/>
      <c r="M6" s="666"/>
      <c r="N6" s="615" t="s">
        <v>7</v>
      </c>
      <c r="O6" s="615"/>
      <c r="P6" s="1041"/>
      <c r="AL6" s="615"/>
      <c r="AM6" s="615"/>
      <c r="AN6" s="615"/>
      <c r="AO6" s="615"/>
      <c r="AP6" s="661"/>
      <c r="AQ6" s="1039"/>
      <c r="AR6" s="1039"/>
      <c r="AS6" s="1039"/>
      <c r="AT6" s="1039"/>
      <c r="AU6" s="1039"/>
      <c r="AV6" s="1039"/>
      <c r="AW6" s="1039"/>
      <c r="AX6" s="1039"/>
    </row>
    <row r="7" spans="2:114" ht="18" customHeight="1" x14ac:dyDescent="0.2">
      <c r="B7" s="616" t="s">
        <v>8</v>
      </c>
      <c r="C7" s="615"/>
      <c r="D7" s="661" t="s">
        <v>4</v>
      </c>
      <c r="E7" s="1042"/>
      <c r="F7" s="615" t="s">
        <v>9</v>
      </c>
      <c r="G7" s="615"/>
      <c r="H7" s="661" t="s">
        <v>4</v>
      </c>
      <c r="I7" s="615"/>
      <c r="J7" s="615" t="s">
        <v>10</v>
      </c>
      <c r="K7" s="615"/>
      <c r="L7" s="661"/>
      <c r="M7" s="615"/>
      <c r="N7" s="615" t="s">
        <v>11</v>
      </c>
      <c r="O7" s="615"/>
      <c r="P7" s="1043"/>
      <c r="AL7" s="615"/>
      <c r="AM7" s="615"/>
      <c r="AN7" s="615"/>
      <c r="AO7" s="615"/>
      <c r="AP7" s="661"/>
      <c r="AQ7" s="1039"/>
      <c r="AR7" s="1039"/>
      <c r="AS7" s="1039"/>
      <c r="AT7" s="1039"/>
      <c r="AU7" s="1039"/>
      <c r="AV7" s="1039"/>
      <c r="AW7" s="1039"/>
      <c r="AX7" s="1039"/>
    </row>
    <row r="8" spans="2:114" ht="15.75" thickBot="1" x14ac:dyDescent="0.25">
      <c r="B8" s="616" t="s">
        <v>12</v>
      </c>
      <c r="C8" s="615"/>
      <c r="D8" s="661" t="s">
        <v>4</v>
      </c>
      <c r="E8" s="615"/>
      <c r="F8" s="615" t="s">
        <v>13</v>
      </c>
      <c r="G8" s="615"/>
      <c r="H8" s="661" t="s">
        <v>4</v>
      </c>
      <c r="I8" s="615"/>
      <c r="J8" s="615" t="s">
        <v>14</v>
      </c>
      <c r="K8" s="615"/>
      <c r="L8" s="661"/>
      <c r="M8" s="615"/>
      <c r="N8" s="615" t="s">
        <v>15</v>
      </c>
      <c r="O8" s="615"/>
      <c r="P8" s="1043"/>
      <c r="AL8" s="615"/>
      <c r="AM8" s="615"/>
      <c r="AN8" s="615"/>
      <c r="AO8" s="615"/>
      <c r="AP8" s="661"/>
      <c r="AQ8" s="1039"/>
      <c r="AR8" s="1039"/>
      <c r="AS8" s="1039"/>
      <c r="AT8" s="1039"/>
      <c r="AU8" s="1039"/>
      <c r="AV8" s="1039"/>
      <c r="AW8" s="1039"/>
      <c r="AX8" s="1039"/>
      <c r="AY8" s="1039"/>
      <c r="AZ8" s="1039"/>
      <c r="BA8" s="1039"/>
      <c r="BB8" s="1039"/>
      <c r="BC8" s="1039"/>
      <c r="BD8" s="1039"/>
      <c r="BE8" s="1039"/>
      <c r="BF8" s="1039"/>
      <c r="BG8" s="1039"/>
      <c r="BH8" s="1039"/>
      <c r="BI8" s="1039"/>
      <c r="BJ8" s="1039"/>
      <c r="BK8" s="1039"/>
    </row>
    <row r="9" spans="2:114" ht="21" customHeight="1" x14ac:dyDescent="0.2">
      <c r="B9" s="616" t="s">
        <v>16</v>
      </c>
      <c r="C9" s="615"/>
      <c r="D9" s="661" t="s">
        <v>4</v>
      </c>
      <c r="E9" s="615"/>
      <c r="F9" s="615" t="s">
        <v>17</v>
      </c>
      <c r="G9" s="615"/>
      <c r="H9" s="661" t="s">
        <v>4</v>
      </c>
      <c r="I9" s="615"/>
      <c r="J9" s="615" t="s">
        <v>18</v>
      </c>
      <c r="K9" s="615"/>
      <c r="L9" s="661"/>
      <c r="M9" s="615"/>
      <c r="N9" s="615" t="s">
        <v>19</v>
      </c>
      <c r="O9" s="615"/>
      <c r="P9" s="1043"/>
      <c r="AC9" s="615"/>
      <c r="AF9" s="630"/>
      <c r="AX9" s="1044"/>
      <c r="AY9" s="1045" t="str">
        <f>'[1]Grading PTAN'!$C$78</f>
        <v>Kepala Bagian Tata Usaha Fakultas</v>
      </c>
      <c r="AZ9" s="1046"/>
      <c r="BA9" s="1046"/>
      <c r="BB9" s="1046"/>
      <c r="BC9" s="1046"/>
      <c r="BD9" s="1046"/>
      <c r="BE9" s="1046"/>
      <c r="BF9" s="1046"/>
      <c r="BG9" s="1046"/>
      <c r="BH9" s="1046"/>
      <c r="BI9" s="1046"/>
      <c r="BJ9" s="1046"/>
      <c r="BK9" s="1046"/>
      <c r="BL9" s="1046"/>
      <c r="BM9" s="1047"/>
      <c r="BN9" s="1048"/>
      <c r="CB9" s="615"/>
      <c r="CC9" s="615"/>
    </row>
    <row r="10" spans="2:114" s="637" customFormat="1" thickBot="1" x14ac:dyDescent="0.25">
      <c r="B10" s="668" t="s">
        <v>20</v>
      </c>
      <c r="C10" s="664"/>
      <c r="D10" s="662" t="s">
        <v>4</v>
      </c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1049"/>
      <c r="Q10" s="614"/>
      <c r="R10" s="614"/>
      <c r="S10" s="614"/>
      <c r="T10" s="614"/>
      <c r="U10" s="614"/>
      <c r="V10" s="614"/>
      <c r="W10" s="614"/>
      <c r="X10" s="614"/>
      <c r="Y10" s="614"/>
      <c r="Z10" s="614"/>
      <c r="AA10" s="614"/>
      <c r="AB10" s="614"/>
      <c r="AC10" s="615"/>
      <c r="AD10" s="615"/>
      <c r="AE10" s="615"/>
      <c r="AF10" s="630"/>
      <c r="AG10" s="628"/>
      <c r="AH10" s="626"/>
      <c r="AI10" s="626"/>
      <c r="AJ10" s="626"/>
      <c r="AK10" s="626"/>
      <c r="AL10" s="626"/>
      <c r="AM10" s="626"/>
      <c r="AN10" s="626"/>
      <c r="AO10" s="626"/>
      <c r="AP10" s="626"/>
      <c r="AQ10" s="626"/>
      <c r="AR10" s="626"/>
      <c r="AS10" s="626"/>
      <c r="AT10" s="626"/>
      <c r="AU10" s="626"/>
      <c r="AV10" s="626"/>
      <c r="AW10" s="626"/>
      <c r="AX10" s="1050"/>
      <c r="AY10" s="1051"/>
      <c r="AZ10" s="1052"/>
      <c r="BA10" s="1052"/>
      <c r="BB10" s="1052"/>
      <c r="BC10" s="1052"/>
      <c r="BD10" s="1052"/>
      <c r="BE10" s="1052"/>
      <c r="BF10" s="1052"/>
      <c r="BG10" s="1052"/>
      <c r="BH10" s="1052"/>
      <c r="BI10" s="1052"/>
      <c r="BJ10" s="1052"/>
      <c r="BK10" s="1052"/>
      <c r="BL10" s="1052"/>
      <c r="BM10" s="1053"/>
      <c r="BN10" s="1048"/>
      <c r="BO10" s="614"/>
      <c r="BP10" s="614"/>
      <c r="BQ10" s="614"/>
      <c r="BR10" s="614"/>
      <c r="BS10" s="614"/>
      <c r="BT10" s="614"/>
      <c r="BU10" s="614"/>
      <c r="BV10" s="614"/>
      <c r="BW10" s="614"/>
      <c r="BX10" s="614"/>
      <c r="BY10" s="614"/>
      <c r="BZ10" s="614"/>
      <c r="CA10" s="614"/>
      <c r="CB10" s="615"/>
      <c r="CC10" s="615"/>
      <c r="CD10" s="614"/>
      <c r="CT10" s="614"/>
      <c r="CU10" s="614"/>
    </row>
    <row r="11" spans="2:114" s="1054" customFormat="1" thickBot="1" x14ac:dyDescent="0.25"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5"/>
      <c r="AD11" s="614"/>
      <c r="AE11" s="614"/>
      <c r="AF11" s="630"/>
      <c r="AG11" s="614"/>
      <c r="AH11" s="614"/>
      <c r="AI11" s="614"/>
      <c r="AJ11" s="614"/>
      <c r="AK11" s="614"/>
      <c r="AL11" s="614"/>
      <c r="AM11" s="614"/>
      <c r="AN11" s="614"/>
      <c r="AO11" s="614"/>
      <c r="AP11" s="614"/>
      <c r="AQ11" s="614"/>
      <c r="AR11" s="614"/>
      <c r="AS11" s="614"/>
      <c r="AT11" s="614"/>
      <c r="AU11" s="614"/>
      <c r="AV11" s="614"/>
      <c r="AW11" s="614"/>
      <c r="AX11" s="1055"/>
      <c r="AY11" s="1056" t="s">
        <v>21</v>
      </c>
      <c r="AZ11" s="1057"/>
      <c r="BA11" s="1057"/>
      <c r="BB11" s="1057"/>
      <c r="BC11" s="1057"/>
      <c r="BD11" s="1057"/>
      <c r="BE11" s="1057"/>
      <c r="BF11" s="1057"/>
      <c r="BG11" s="1057"/>
      <c r="BH11" s="1057"/>
      <c r="BI11" s="1057"/>
      <c r="BJ11" s="1057"/>
      <c r="BK11" s="1057"/>
      <c r="BL11" s="1057"/>
      <c r="BM11" s="1058"/>
      <c r="BN11" s="1059"/>
      <c r="BO11" s="614"/>
      <c r="BP11" s="614"/>
      <c r="BQ11" s="614"/>
      <c r="BR11" s="614"/>
      <c r="BS11" s="614"/>
      <c r="BT11" s="614"/>
      <c r="BU11" s="614"/>
      <c r="BV11" s="614"/>
      <c r="BW11" s="614"/>
      <c r="BX11" s="614"/>
      <c r="BY11" s="614"/>
      <c r="BZ11" s="614"/>
      <c r="CA11" s="614"/>
      <c r="CB11" s="615"/>
      <c r="CC11" s="615"/>
      <c r="CD11" s="614"/>
      <c r="CT11" s="614"/>
      <c r="CU11" s="614"/>
    </row>
    <row r="12" spans="2:114" ht="14.25" customHeight="1" thickBot="1" x14ac:dyDescent="0.25">
      <c r="AC12" s="615"/>
      <c r="AF12" s="630"/>
      <c r="BE12" s="1060"/>
      <c r="BF12" s="1061"/>
      <c r="BG12" s="1061"/>
      <c r="BH12" s="1061"/>
      <c r="BI12" s="1061"/>
      <c r="BJ12" s="1061"/>
      <c r="BK12" s="1061"/>
      <c r="BL12" s="1061"/>
      <c r="BM12" s="1061"/>
      <c r="BN12" s="1061"/>
      <c r="BO12" s="1061"/>
      <c r="BP12" s="1061"/>
      <c r="BQ12" s="1061"/>
      <c r="BR12" s="1061"/>
      <c r="BS12" s="1061"/>
      <c r="BT12" s="1061"/>
      <c r="BU12" s="1061"/>
      <c r="CB12" s="615"/>
      <c r="CC12" s="615"/>
    </row>
    <row r="13" spans="2:114" ht="15.75" thickBot="1" x14ac:dyDescent="0.25">
      <c r="AC13" s="615"/>
      <c r="AF13" s="630"/>
      <c r="AG13" s="615"/>
      <c r="AO13" s="627"/>
      <c r="AP13" s="629"/>
      <c r="AQ13" s="631"/>
      <c r="AR13" s="631"/>
      <c r="AS13" s="631"/>
      <c r="AT13" s="631"/>
      <c r="AU13" s="631"/>
      <c r="AV13" s="631"/>
      <c r="AW13" s="631"/>
      <c r="AX13" s="631"/>
      <c r="AY13" s="631"/>
      <c r="AZ13" s="631"/>
      <c r="BA13" s="631"/>
      <c r="BB13" s="631"/>
      <c r="BC13" s="631"/>
      <c r="BD13" s="631"/>
      <c r="BE13" s="631"/>
      <c r="BF13" s="631"/>
      <c r="BG13" s="631"/>
      <c r="BH13" s="631"/>
      <c r="BI13" s="631"/>
      <c r="BJ13" s="631"/>
      <c r="BK13" s="631"/>
      <c r="BL13" s="631"/>
      <c r="BM13" s="631"/>
      <c r="BN13" s="631"/>
      <c r="BO13" s="631"/>
      <c r="BP13" s="631"/>
      <c r="BQ13" s="631"/>
      <c r="BR13" s="631"/>
      <c r="BS13" s="631"/>
      <c r="BT13" s="631"/>
      <c r="BU13" s="632"/>
      <c r="BV13" s="615"/>
      <c r="BW13" s="615"/>
      <c r="BX13" s="615"/>
      <c r="BY13" s="615"/>
      <c r="BZ13" s="615"/>
      <c r="CA13" s="615"/>
      <c r="CB13" s="615"/>
      <c r="CC13" s="615"/>
    </row>
    <row r="14" spans="2:114" ht="36" customHeight="1" thickBot="1" x14ac:dyDescent="0.3">
      <c r="B14" s="1062"/>
      <c r="C14" s="1063"/>
      <c r="D14" s="1064">
        <f>E15+E16+J15+J16+O15+O16</f>
        <v>0</v>
      </c>
      <c r="E14" s="1064"/>
      <c r="F14" s="1064" t="s">
        <v>22</v>
      </c>
      <c r="G14" s="1064"/>
      <c r="H14" s="1064"/>
      <c r="I14" s="1064"/>
      <c r="J14" s="1064"/>
      <c r="K14" s="1064"/>
      <c r="L14" s="1064"/>
      <c r="M14" s="1064"/>
      <c r="N14" s="1064"/>
      <c r="O14" s="1065"/>
      <c r="Q14" s="637"/>
      <c r="R14" s="637"/>
      <c r="S14" s="637"/>
      <c r="T14" s="637"/>
      <c r="U14" s="637"/>
      <c r="V14" s="637"/>
      <c r="W14" s="637"/>
      <c r="X14" s="637"/>
      <c r="Y14" s="637"/>
      <c r="Z14" s="637"/>
      <c r="AA14" s="637"/>
      <c r="AB14" s="637"/>
      <c r="AC14" s="638"/>
      <c r="AD14" s="637"/>
      <c r="AE14" s="637"/>
      <c r="AF14" s="1066"/>
      <c r="AG14" s="40"/>
      <c r="AH14" s="638"/>
      <c r="AI14" s="870" t="s">
        <v>361</v>
      </c>
      <c r="AJ14" s="871"/>
      <c r="AK14" s="871"/>
      <c r="AL14" s="871"/>
      <c r="AM14" s="871"/>
      <c r="AN14" s="871"/>
      <c r="AO14" s="871"/>
      <c r="AP14" s="871"/>
      <c r="AQ14" s="871"/>
      <c r="AR14" s="871"/>
      <c r="AS14" s="871"/>
      <c r="AT14" s="871"/>
      <c r="AU14" s="871"/>
      <c r="AV14" s="872"/>
      <c r="AW14" s="637"/>
      <c r="AX14" s="638"/>
      <c r="AY14" s="1094"/>
      <c r="AZ14" s="1094"/>
      <c r="BA14" s="1094"/>
      <c r="BB14" s="1094"/>
      <c r="BC14" s="1094"/>
      <c r="BD14" s="1094"/>
      <c r="BE14" s="1094"/>
      <c r="BF14" s="1094"/>
      <c r="BG14" s="1094"/>
      <c r="BH14" s="1094"/>
      <c r="BI14" s="1094"/>
      <c r="BJ14" s="1094"/>
      <c r="BK14" s="1094"/>
      <c r="BL14" s="1094"/>
      <c r="BM14" s="638"/>
      <c r="BN14" s="1066"/>
      <c r="BO14" s="871" t="str">
        <f>'[1]Grading PTAN'!$C$81</f>
        <v>Kepala Subbagian Akademik, Kemahasiswaan dan Alumni</v>
      </c>
      <c r="BP14" s="871"/>
      <c r="BQ14" s="871"/>
      <c r="BR14" s="871"/>
      <c r="BS14" s="871"/>
      <c r="BT14" s="871"/>
      <c r="BU14" s="871"/>
      <c r="BV14" s="871"/>
      <c r="BW14" s="871"/>
      <c r="BX14" s="871"/>
      <c r="BY14" s="871"/>
      <c r="BZ14" s="871"/>
      <c r="CA14" s="871"/>
      <c r="CB14" s="872"/>
      <c r="CC14" s="638"/>
      <c r="CD14" s="637"/>
      <c r="CT14" s="637"/>
      <c r="CU14" s="637"/>
    </row>
    <row r="15" spans="2:114" ht="16.5" customHeight="1" thickBot="1" x14ac:dyDescent="0.25">
      <c r="B15" s="669" t="s">
        <v>23</v>
      </c>
      <c r="C15" s="666"/>
      <c r="D15" s="666" t="s">
        <v>24</v>
      </c>
      <c r="E15" s="1067">
        <v>0</v>
      </c>
      <c r="F15" s="1068"/>
      <c r="G15" s="666" t="s">
        <v>25</v>
      </c>
      <c r="H15" s="666"/>
      <c r="I15" s="666" t="s">
        <v>24</v>
      </c>
      <c r="J15" s="665">
        <v>0</v>
      </c>
      <c r="K15" s="665"/>
      <c r="L15" s="666" t="s">
        <v>26</v>
      </c>
      <c r="M15" s="666"/>
      <c r="N15" s="666" t="s">
        <v>24</v>
      </c>
      <c r="O15" s="667">
        <v>0</v>
      </c>
      <c r="Q15" s="1054"/>
      <c r="R15" s="1054"/>
      <c r="S15" s="1054"/>
      <c r="T15" s="1054"/>
      <c r="U15" s="1054"/>
      <c r="V15" s="1054"/>
      <c r="W15" s="1054"/>
      <c r="X15" s="1054"/>
      <c r="Y15" s="1054"/>
      <c r="Z15" s="1054"/>
      <c r="AA15" s="1054"/>
      <c r="AB15" s="1054"/>
      <c r="AC15" s="644"/>
      <c r="AD15" s="1054"/>
      <c r="AE15" s="1054"/>
      <c r="AF15" s="1069"/>
      <c r="AG15" s="644"/>
      <c r="AH15" s="644"/>
      <c r="AI15" s="873" t="s">
        <v>27</v>
      </c>
      <c r="AJ15" s="874"/>
      <c r="AK15" s="874"/>
      <c r="AL15" s="874"/>
      <c r="AM15" s="874"/>
      <c r="AN15" s="874"/>
      <c r="AO15" s="874"/>
      <c r="AP15" s="874"/>
      <c r="AQ15" s="874"/>
      <c r="AR15" s="874"/>
      <c r="AS15" s="874"/>
      <c r="AT15" s="874"/>
      <c r="AU15" s="874"/>
      <c r="AV15" s="875"/>
      <c r="AW15" s="643"/>
      <c r="AX15" s="644"/>
      <c r="AY15" s="1095"/>
      <c r="AZ15" s="1095"/>
      <c r="BA15" s="1095"/>
      <c r="BB15" s="1095"/>
      <c r="BC15" s="1095"/>
      <c r="BD15" s="1095"/>
      <c r="BE15" s="1095"/>
      <c r="BF15" s="1095"/>
      <c r="BG15" s="1095"/>
      <c r="BH15" s="1095"/>
      <c r="BI15" s="1095"/>
      <c r="BJ15" s="1095"/>
      <c r="BK15" s="1095"/>
      <c r="BL15" s="1095"/>
      <c r="BM15" s="644"/>
      <c r="BN15" s="1069"/>
      <c r="BO15" s="874" t="s">
        <v>27</v>
      </c>
      <c r="BP15" s="874"/>
      <c r="BQ15" s="874"/>
      <c r="BR15" s="874"/>
      <c r="BS15" s="874"/>
      <c r="BT15" s="874"/>
      <c r="BU15" s="874"/>
      <c r="BV15" s="874"/>
      <c r="BW15" s="874"/>
      <c r="BX15" s="874"/>
      <c r="BY15" s="874"/>
      <c r="BZ15" s="874"/>
      <c r="CA15" s="874"/>
      <c r="CB15" s="875"/>
      <c r="CC15" s="643"/>
      <c r="CD15" s="1054"/>
      <c r="CT15" s="1054"/>
      <c r="CU15" s="1054"/>
    </row>
    <row r="16" spans="2:114" s="652" customFormat="1" ht="19.5" customHeight="1" x14ac:dyDescent="0.2">
      <c r="B16" s="869" t="s">
        <v>28</v>
      </c>
      <c r="C16" s="866"/>
      <c r="D16" s="664" t="s">
        <v>24</v>
      </c>
      <c r="E16" s="1070">
        <v>0</v>
      </c>
      <c r="F16" s="1070"/>
      <c r="G16" s="664" t="s">
        <v>29</v>
      </c>
      <c r="H16" s="664"/>
      <c r="I16" s="664" t="s">
        <v>24</v>
      </c>
      <c r="J16" s="662">
        <v>0</v>
      </c>
      <c r="K16" s="662"/>
      <c r="L16" s="866" t="s">
        <v>30</v>
      </c>
      <c r="M16" s="866"/>
      <c r="N16" s="664" t="s">
        <v>24</v>
      </c>
      <c r="O16" s="663">
        <v>0</v>
      </c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5"/>
      <c r="AD16" s="614"/>
      <c r="AE16" s="614"/>
      <c r="AF16" s="630"/>
      <c r="AG16" s="615"/>
      <c r="AH16" s="615"/>
      <c r="AI16" s="614"/>
      <c r="AJ16" s="614"/>
      <c r="AK16" s="614"/>
      <c r="AL16" s="614"/>
      <c r="AM16" s="614"/>
      <c r="AN16" s="614"/>
      <c r="AO16" s="614"/>
      <c r="AP16" s="614"/>
      <c r="AQ16" s="614"/>
      <c r="AR16" s="614"/>
      <c r="AS16" s="614"/>
      <c r="AT16" s="614"/>
      <c r="AU16" s="614"/>
      <c r="AV16" s="614"/>
      <c r="AW16" s="630"/>
      <c r="AX16" s="615"/>
      <c r="AY16" s="615"/>
      <c r="AZ16" s="615"/>
      <c r="BA16" s="615"/>
      <c r="BB16" s="615"/>
      <c r="BC16" s="615"/>
      <c r="BD16" s="615"/>
      <c r="BE16" s="615"/>
      <c r="BF16" s="615"/>
      <c r="BG16" s="615"/>
      <c r="BH16" s="615"/>
      <c r="BI16" s="615"/>
      <c r="BJ16" s="615"/>
      <c r="BK16" s="615"/>
      <c r="BL16" s="615"/>
      <c r="BM16" s="615"/>
      <c r="BN16" s="615"/>
      <c r="BO16" s="661"/>
      <c r="BP16" s="661"/>
      <c r="BQ16" s="661"/>
      <c r="BR16" s="661"/>
      <c r="BS16" s="661"/>
      <c r="BT16" s="661"/>
      <c r="BU16" s="661"/>
      <c r="BV16" s="661"/>
      <c r="BW16" s="661"/>
      <c r="BX16" s="614"/>
      <c r="BY16" s="614"/>
      <c r="BZ16" s="614"/>
      <c r="CA16" s="614"/>
      <c r="CB16" s="614"/>
      <c r="CC16" s="630"/>
      <c r="CD16" s="614"/>
      <c r="CT16" s="614"/>
      <c r="CU16" s="614"/>
    </row>
    <row r="17" spans="2:99" s="647" customFormat="1" ht="15" x14ac:dyDescent="0.2">
      <c r="AC17" s="1071"/>
      <c r="AF17" s="646"/>
      <c r="AG17" s="1071"/>
      <c r="AH17" s="1071"/>
      <c r="AI17" s="876" t="s">
        <v>31</v>
      </c>
      <c r="AJ17" s="876"/>
      <c r="AK17" s="876"/>
      <c r="AL17" s="876"/>
      <c r="AM17" s="876"/>
      <c r="AN17" s="876"/>
      <c r="AO17" s="876"/>
      <c r="AP17" s="876"/>
      <c r="AQ17" s="876"/>
      <c r="AR17" s="876"/>
      <c r="AS17" s="876" t="s">
        <v>32</v>
      </c>
      <c r="AT17" s="876"/>
      <c r="AU17" s="876" t="s">
        <v>33</v>
      </c>
      <c r="AV17" s="876"/>
      <c r="AW17" s="646"/>
      <c r="AY17" s="1071"/>
      <c r="AZ17" s="1071"/>
      <c r="BA17" s="1071"/>
      <c r="BB17" s="1071"/>
      <c r="BC17" s="1071"/>
      <c r="BD17" s="1071"/>
      <c r="BE17" s="1071"/>
      <c r="BF17" s="1071"/>
      <c r="BG17" s="1071"/>
      <c r="BH17" s="1071"/>
      <c r="BI17" s="1071"/>
      <c r="BJ17" s="1071"/>
      <c r="BK17" s="1071"/>
      <c r="BL17" s="1071"/>
      <c r="BM17" s="1071"/>
      <c r="BN17" s="1071"/>
      <c r="BO17" s="876" t="s">
        <v>31</v>
      </c>
      <c r="BP17" s="876"/>
      <c r="BQ17" s="876"/>
      <c r="BR17" s="876"/>
      <c r="BS17" s="876"/>
      <c r="BT17" s="876"/>
      <c r="BU17" s="876"/>
      <c r="BV17" s="876"/>
      <c r="BW17" s="876"/>
      <c r="BX17" s="876"/>
      <c r="BY17" s="876" t="s">
        <v>32</v>
      </c>
      <c r="BZ17" s="876"/>
      <c r="CA17" s="876" t="s">
        <v>33</v>
      </c>
      <c r="CB17" s="876"/>
      <c r="CC17" s="646"/>
    </row>
    <row r="18" spans="2:99" ht="16.5" thickBot="1" x14ac:dyDescent="0.25">
      <c r="B18" s="748" t="s">
        <v>34</v>
      </c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AC18" s="615"/>
      <c r="AF18" s="630"/>
      <c r="AG18" s="53"/>
      <c r="AH18" s="615"/>
      <c r="AI18" s="881" t="s">
        <v>271</v>
      </c>
      <c r="AJ18" s="881"/>
      <c r="AK18" s="881"/>
      <c r="AL18" s="881"/>
      <c r="AM18" s="881"/>
      <c r="AN18" s="881"/>
      <c r="AO18" s="881"/>
      <c r="AP18" s="881"/>
      <c r="AQ18" s="881"/>
      <c r="AR18" s="881"/>
      <c r="AS18" s="879">
        <v>1</v>
      </c>
      <c r="AT18" s="879"/>
      <c r="AU18" s="880">
        <v>1</v>
      </c>
      <c r="AV18" s="880"/>
      <c r="AW18" s="648"/>
      <c r="AX18" s="612"/>
      <c r="AY18" s="1096"/>
      <c r="AZ18" s="1096"/>
      <c r="BA18" s="1096"/>
      <c r="BB18" s="1096"/>
      <c r="BC18" s="1096"/>
      <c r="BD18" s="1096"/>
      <c r="BE18" s="1096"/>
      <c r="BF18" s="1096"/>
      <c r="BG18" s="1096"/>
      <c r="BH18" s="1096"/>
      <c r="BI18" s="1097"/>
      <c r="BJ18" s="1097"/>
      <c r="BK18" s="1097"/>
      <c r="BL18" s="1097"/>
      <c r="BM18" s="645"/>
      <c r="BN18" s="645"/>
      <c r="BO18" s="878" t="s">
        <v>37</v>
      </c>
      <c r="BP18" s="878"/>
      <c r="BQ18" s="878"/>
      <c r="BR18" s="878"/>
      <c r="BS18" s="878"/>
      <c r="BT18" s="878"/>
      <c r="BU18" s="878"/>
      <c r="BV18" s="878"/>
      <c r="BW18" s="878"/>
      <c r="BX18" s="878"/>
      <c r="BY18" s="879">
        <v>0</v>
      </c>
      <c r="BZ18" s="879"/>
      <c r="CA18" s="880">
        <v>1</v>
      </c>
      <c r="CB18" s="880"/>
      <c r="CC18" s="648"/>
    </row>
    <row r="19" spans="2:99" s="652" customFormat="1" ht="15.75" x14ac:dyDescent="0.2">
      <c r="B19" s="57"/>
      <c r="C19" s="625"/>
      <c r="D19" s="625"/>
      <c r="E19" s="59"/>
      <c r="F19" s="60">
        <f>SUM(F21:F31)</f>
        <v>0</v>
      </c>
      <c r="G19" s="61" t="s">
        <v>38</v>
      </c>
      <c r="H19" s="625"/>
      <c r="I19" s="625"/>
      <c r="J19" s="612"/>
      <c r="K19" s="612"/>
      <c r="L19" s="612"/>
      <c r="M19" s="612"/>
      <c r="N19" s="612"/>
      <c r="O19" s="612"/>
      <c r="P19" s="614"/>
      <c r="Q19" s="614"/>
      <c r="R19" s="614"/>
      <c r="S19" s="614"/>
      <c r="T19" s="614"/>
      <c r="U19" s="614"/>
      <c r="V19" s="614"/>
      <c r="W19" s="614"/>
      <c r="X19" s="614"/>
      <c r="Y19" s="614"/>
      <c r="Z19" s="614"/>
      <c r="AA19" s="614"/>
      <c r="AB19" s="614"/>
      <c r="AC19" s="615"/>
      <c r="AD19" s="614"/>
      <c r="AE19" s="614"/>
      <c r="AF19" s="630"/>
      <c r="AG19" s="53"/>
      <c r="AH19" s="615"/>
      <c r="AI19" s="881"/>
      <c r="AJ19" s="881"/>
      <c r="AK19" s="881"/>
      <c r="AL19" s="881"/>
      <c r="AM19" s="881"/>
      <c r="AN19" s="881"/>
      <c r="AO19" s="881"/>
      <c r="AP19" s="881"/>
      <c r="AQ19" s="881"/>
      <c r="AR19" s="881"/>
      <c r="AS19" s="879"/>
      <c r="AT19" s="879"/>
      <c r="AU19" s="880"/>
      <c r="AV19" s="880"/>
      <c r="AW19" s="654"/>
      <c r="AX19" s="612"/>
      <c r="AY19" s="1096"/>
      <c r="AZ19" s="1096"/>
      <c r="BA19" s="1096"/>
      <c r="BB19" s="1096"/>
      <c r="BC19" s="1096"/>
      <c r="BD19" s="1096"/>
      <c r="BE19" s="1096"/>
      <c r="BF19" s="1096"/>
      <c r="BG19" s="1096"/>
      <c r="BH19" s="1096"/>
      <c r="BI19" s="1097"/>
      <c r="BJ19" s="1097"/>
      <c r="BK19" s="1097"/>
      <c r="BL19" s="1097"/>
      <c r="BM19" s="615"/>
      <c r="BN19" s="645"/>
      <c r="BO19" s="878"/>
      <c r="BP19" s="878"/>
      <c r="BQ19" s="878"/>
      <c r="BR19" s="878"/>
      <c r="BS19" s="878"/>
      <c r="BT19" s="878"/>
      <c r="BU19" s="878"/>
      <c r="BV19" s="878"/>
      <c r="BW19" s="878"/>
      <c r="BX19" s="878"/>
      <c r="BY19" s="879"/>
      <c r="BZ19" s="879"/>
      <c r="CA19" s="880"/>
      <c r="CB19" s="880"/>
      <c r="CC19" s="654"/>
      <c r="CD19" s="614"/>
      <c r="CT19" s="614"/>
      <c r="CU19" s="614"/>
    </row>
    <row r="20" spans="2:99" ht="15.75" x14ac:dyDescent="0.2">
      <c r="B20" s="63" t="s">
        <v>39</v>
      </c>
      <c r="C20" s="612"/>
      <c r="D20" s="612"/>
      <c r="E20" s="64"/>
      <c r="F20" s="61" t="s">
        <v>4</v>
      </c>
      <c r="G20" s="61" t="s">
        <v>38</v>
      </c>
      <c r="H20" s="612"/>
      <c r="I20" s="612"/>
      <c r="J20" s="625"/>
      <c r="K20" s="625"/>
      <c r="L20" s="625"/>
      <c r="M20" s="625"/>
      <c r="N20" s="625"/>
      <c r="O20" s="625"/>
      <c r="P20" s="652"/>
      <c r="Q20" s="652"/>
      <c r="R20" s="652"/>
      <c r="S20" s="652"/>
      <c r="T20" s="652"/>
      <c r="U20" s="652"/>
      <c r="V20" s="652"/>
      <c r="W20" s="652"/>
      <c r="X20" s="652"/>
      <c r="Y20" s="652"/>
      <c r="Z20" s="652"/>
      <c r="AA20" s="652"/>
      <c r="AB20" s="652"/>
      <c r="AC20" s="649"/>
      <c r="AD20" s="652"/>
      <c r="AE20" s="652"/>
      <c r="AF20" s="653"/>
      <c r="AG20" s="1073"/>
      <c r="AH20" s="649"/>
      <c r="AI20" s="877" t="s">
        <v>40</v>
      </c>
      <c r="AJ20" s="877"/>
      <c r="AK20" s="877"/>
      <c r="AL20" s="877"/>
      <c r="AM20" s="877"/>
      <c r="AN20" s="877"/>
      <c r="AO20" s="877"/>
      <c r="AP20" s="877"/>
      <c r="AQ20" s="877"/>
      <c r="AR20" s="877"/>
      <c r="AS20" s="877"/>
      <c r="AT20" s="877"/>
      <c r="AU20" s="877"/>
      <c r="AV20" s="877"/>
      <c r="AW20" s="656"/>
      <c r="AX20" s="625"/>
      <c r="AY20" s="1075"/>
      <c r="AZ20" s="1075"/>
      <c r="BA20" s="1075"/>
      <c r="BB20" s="1075"/>
      <c r="BC20" s="1075"/>
      <c r="BD20" s="1075"/>
      <c r="BE20" s="1075"/>
      <c r="BF20" s="1075"/>
      <c r="BG20" s="1075"/>
      <c r="BH20" s="1075"/>
      <c r="BI20" s="1075"/>
      <c r="BJ20" s="1075"/>
      <c r="BK20" s="1075"/>
      <c r="BL20" s="1075"/>
      <c r="BM20" s="615"/>
      <c r="BN20" s="651"/>
      <c r="BO20" s="882" t="s">
        <v>40</v>
      </c>
      <c r="BP20" s="882"/>
      <c r="BQ20" s="882"/>
      <c r="BR20" s="882"/>
      <c r="BS20" s="882"/>
      <c r="BT20" s="882"/>
      <c r="BU20" s="882"/>
      <c r="BV20" s="882"/>
      <c r="BW20" s="882"/>
      <c r="BX20" s="882"/>
      <c r="BY20" s="882"/>
      <c r="BZ20" s="882"/>
      <c r="CA20" s="882"/>
      <c r="CB20" s="882"/>
      <c r="CC20" s="656"/>
      <c r="CD20" s="652"/>
      <c r="CT20" s="652"/>
      <c r="CU20" s="652"/>
    </row>
    <row r="21" spans="2:99" ht="16.5" thickBot="1" x14ac:dyDescent="0.25">
      <c r="B21" s="63" t="s">
        <v>41</v>
      </c>
      <c r="C21" s="612"/>
      <c r="D21" s="612"/>
      <c r="E21" s="64"/>
      <c r="F21" s="61"/>
      <c r="G21" s="61" t="s">
        <v>38</v>
      </c>
      <c r="H21" s="612"/>
      <c r="I21" s="612"/>
      <c r="J21" s="625"/>
      <c r="K21" s="625"/>
      <c r="L21" s="625"/>
      <c r="M21" s="625"/>
      <c r="N21" s="625"/>
      <c r="O21" s="625"/>
      <c r="AC21" s="615"/>
      <c r="AF21" s="630"/>
      <c r="AG21" s="1074"/>
      <c r="AH21" s="615"/>
      <c r="AI21" s="878" t="s">
        <v>283</v>
      </c>
      <c r="AJ21" s="878"/>
      <c r="AK21" s="878"/>
      <c r="AL21" s="878"/>
      <c r="AM21" s="878"/>
      <c r="AN21" s="878"/>
      <c r="AO21" s="878"/>
      <c r="AP21" s="878"/>
      <c r="AQ21" s="878"/>
      <c r="AR21" s="878"/>
      <c r="AS21" s="879">
        <v>0</v>
      </c>
      <c r="AT21" s="879"/>
      <c r="AU21" s="880">
        <v>1</v>
      </c>
      <c r="AV21" s="880"/>
      <c r="AW21" s="648"/>
      <c r="AX21" s="612"/>
      <c r="AY21" s="621"/>
      <c r="AZ21" s="621"/>
      <c r="BA21" s="621"/>
      <c r="BB21" s="621"/>
      <c r="BC21" s="621"/>
      <c r="BD21" s="621"/>
      <c r="BE21" s="621"/>
      <c r="BF21" s="621"/>
      <c r="BG21" s="621"/>
      <c r="BH21" s="621"/>
      <c r="BI21" s="645"/>
      <c r="BJ21" s="645"/>
      <c r="BK21" s="645"/>
      <c r="BL21" s="645"/>
      <c r="BM21" s="645"/>
      <c r="BN21" s="645"/>
      <c r="BO21" s="878" t="s">
        <v>50</v>
      </c>
      <c r="BP21" s="878"/>
      <c r="BQ21" s="878"/>
      <c r="BR21" s="878"/>
      <c r="BS21" s="878"/>
      <c r="BT21" s="878"/>
      <c r="BU21" s="878"/>
      <c r="BV21" s="878"/>
      <c r="BW21" s="878"/>
      <c r="BX21" s="878"/>
      <c r="BY21" s="879">
        <v>0</v>
      </c>
      <c r="BZ21" s="879"/>
      <c r="CA21" s="880">
        <v>1</v>
      </c>
      <c r="CB21" s="880"/>
      <c r="CC21" s="648"/>
    </row>
    <row r="22" spans="2:99" s="652" customFormat="1" ht="15.75" x14ac:dyDescent="0.2">
      <c r="B22" s="63" t="s">
        <v>45</v>
      </c>
      <c r="C22" s="612"/>
      <c r="D22" s="612"/>
      <c r="E22" s="64"/>
      <c r="F22" s="61"/>
      <c r="G22" s="61" t="s">
        <v>38</v>
      </c>
      <c r="H22" s="612"/>
      <c r="I22" s="612"/>
      <c r="J22" s="612"/>
      <c r="K22" s="612"/>
      <c r="L22" s="612"/>
      <c r="M22" s="612"/>
      <c r="N22" s="612"/>
      <c r="O22" s="612"/>
      <c r="P22" s="614"/>
      <c r="Q22" s="614"/>
      <c r="R22" s="614"/>
      <c r="S22" s="614"/>
      <c r="T22" s="614"/>
      <c r="U22" s="614"/>
      <c r="V22" s="614"/>
      <c r="W22" s="614"/>
      <c r="X22" s="614"/>
      <c r="Y22" s="614"/>
      <c r="Z22" s="614"/>
      <c r="AA22" s="614"/>
      <c r="AB22" s="614"/>
      <c r="AC22" s="615"/>
      <c r="AD22" s="614"/>
      <c r="AE22" s="614"/>
      <c r="AF22" s="630"/>
      <c r="AG22" s="1074"/>
      <c r="AH22" s="615"/>
      <c r="AI22" s="878"/>
      <c r="AJ22" s="878"/>
      <c r="AK22" s="878"/>
      <c r="AL22" s="878"/>
      <c r="AM22" s="878"/>
      <c r="AN22" s="878"/>
      <c r="AO22" s="878"/>
      <c r="AP22" s="878"/>
      <c r="AQ22" s="878"/>
      <c r="AR22" s="878"/>
      <c r="AS22" s="879"/>
      <c r="AT22" s="879"/>
      <c r="AU22" s="880"/>
      <c r="AV22" s="880"/>
      <c r="AW22" s="657"/>
      <c r="AX22" s="612"/>
      <c r="AY22" s="621"/>
      <c r="AZ22" s="621"/>
      <c r="BA22" s="621"/>
      <c r="BB22" s="621"/>
      <c r="BC22" s="621"/>
      <c r="BD22" s="621"/>
      <c r="BE22" s="621"/>
      <c r="BF22" s="621"/>
      <c r="BG22" s="621"/>
      <c r="BH22" s="621"/>
      <c r="BI22" s="645"/>
      <c r="BJ22" s="645"/>
      <c r="BK22" s="645"/>
      <c r="BL22" s="645"/>
      <c r="BM22" s="615"/>
      <c r="BN22" s="645"/>
      <c r="BO22" s="878"/>
      <c r="BP22" s="878"/>
      <c r="BQ22" s="878"/>
      <c r="BR22" s="878"/>
      <c r="BS22" s="878"/>
      <c r="BT22" s="878"/>
      <c r="BU22" s="878"/>
      <c r="BV22" s="878"/>
      <c r="BW22" s="878"/>
      <c r="BX22" s="878"/>
      <c r="BY22" s="879"/>
      <c r="BZ22" s="879"/>
      <c r="CA22" s="880"/>
      <c r="CB22" s="880"/>
      <c r="CC22" s="657"/>
      <c r="CD22" s="614"/>
      <c r="CT22" s="614"/>
      <c r="CU22" s="614"/>
    </row>
    <row r="23" spans="2:99" ht="15.75" x14ac:dyDescent="0.2">
      <c r="B23" s="63" t="s">
        <v>46</v>
      </c>
      <c r="C23" s="612"/>
      <c r="D23" s="612"/>
      <c r="E23" s="64"/>
      <c r="F23" s="61"/>
      <c r="G23" s="61" t="s">
        <v>38</v>
      </c>
      <c r="H23" s="612"/>
      <c r="I23" s="612"/>
      <c r="J23" s="612"/>
      <c r="K23" s="612"/>
      <c r="L23" s="612"/>
      <c r="M23" s="612"/>
      <c r="N23" s="612"/>
      <c r="O23" s="612"/>
      <c r="P23" s="652"/>
      <c r="Q23" s="652"/>
      <c r="R23" s="652"/>
      <c r="S23" s="652"/>
      <c r="T23" s="652"/>
      <c r="U23" s="652"/>
      <c r="V23" s="652"/>
      <c r="W23" s="652"/>
      <c r="X23" s="652"/>
      <c r="Y23" s="652"/>
      <c r="Z23" s="652"/>
      <c r="AA23" s="652"/>
      <c r="AB23" s="652"/>
      <c r="AC23" s="649"/>
      <c r="AD23" s="652"/>
      <c r="AE23" s="652"/>
      <c r="AF23" s="653"/>
      <c r="AG23" s="1073"/>
      <c r="AH23" s="649"/>
      <c r="AI23" s="882" t="s">
        <v>40</v>
      </c>
      <c r="AJ23" s="882"/>
      <c r="AK23" s="882"/>
      <c r="AL23" s="882"/>
      <c r="AM23" s="882"/>
      <c r="AN23" s="882"/>
      <c r="AO23" s="882"/>
      <c r="AP23" s="882"/>
      <c r="AQ23" s="882"/>
      <c r="AR23" s="882"/>
      <c r="AS23" s="882"/>
      <c r="AT23" s="882"/>
      <c r="AU23" s="882"/>
      <c r="AV23" s="882"/>
      <c r="AW23" s="656"/>
      <c r="AX23" s="625"/>
      <c r="AY23" s="650"/>
      <c r="AZ23" s="650"/>
      <c r="BA23" s="650"/>
      <c r="BB23" s="650"/>
      <c r="BC23" s="650"/>
      <c r="BD23" s="650"/>
      <c r="BE23" s="650"/>
      <c r="BF23" s="650"/>
      <c r="BG23" s="650"/>
      <c r="BH23" s="650"/>
      <c r="BI23" s="650"/>
      <c r="BJ23" s="650"/>
      <c r="BK23" s="650"/>
      <c r="BL23" s="650"/>
      <c r="BM23" s="615"/>
      <c r="BN23" s="651"/>
      <c r="BO23" s="882" t="s">
        <v>40</v>
      </c>
      <c r="BP23" s="882"/>
      <c r="BQ23" s="882"/>
      <c r="BR23" s="882"/>
      <c r="BS23" s="882"/>
      <c r="BT23" s="882"/>
      <c r="BU23" s="882"/>
      <c r="BV23" s="882"/>
      <c r="BW23" s="882"/>
      <c r="BX23" s="882"/>
      <c r="BY23" s="882"/>
      <c r="BZ23" s="882"/>
      <c r="CA23" s="882"/>
      <c r="CB23" s="882"/>
      <c r="CC23" s="656"/>
      <c r="CD23" s="652"/>
      <c r="CT23" s="652"/>
      <c r="CU23" s="652"/>
    </row>
    <row r="24" spans="2:99" ht="16.5" thickBot="1" x14ac:dyDescent="0.25">
      <c r="B24" s="63" t="s">
        <v>47</v>
      </c>
      <c r="C24" s="612"/>
      <c r="D24" s="612"/>
      <c r="E24" s="64"/>
      <c r="F24" s="61"/>
      <c r="G24" s="61" t="s">
        <v>38</v>
      </c>
      <c r="H24" s="612"/>
      <c r="I24" s="625"/>
      <c r="J24" s="612"/>
      <c r="K24" s="612"/>
      <c r="L24" s="612"/>
      <c r="M24" s="612"/>
      <c r="N24" s="612"/>
      <c r="O24" s="612"/>
      <c r="AC24" s="615"/>
      <c r="AF24" s="630"/>
      <c r="AG24" s="1074"/>
      <c r="AH24" s="615"/>
      <c r="AI24" s="881" t="s">
        <v>284</v>
      </c>
      <c r="AJ24" s="881"/>
      <c r="AK24" s="881"/>
      <c r="AL24" s="881"/>
      <c r="AM24" s="881"/>
      <c r="AN24" s="881"/>
      <c r="AO24" s="881"/>
      <c r="AP24" s="881"/>
      <c r="AQ24" s="881"/>
      <c r="AR24" s="881"/>
      <c r="AS24" s="879">
        <v>0</v>
      </c>
      <c r="AT24" s="879"/>
      <c r="AU24" s="880">
        <v>1</v>
      </c>
      <c r="AV24" s="880"/>
      <c r="AW24" s="648"/>
      <c r="AX24" s="612"/>
      <c r="AY24" s="621"/>
      <c r="AZ24" s="621"/>
      <c r="BA24" s="621"/>
      <c r="BB24" s="621"/>
      <c r="BC24" s="621"/>
      <c r="BD24" s="621"/>
      <c r="BE24" s="621"/>
      <c r="BF24" s="621"/>
      <c r="BG24" s="621"/>
      <c r="BH24" s="621"/>
      <c r="BI24" s="645"/>
      <c r="BJ24" s="645"/>
      <c r="BK24" s="645"/>
      <c r="BL24" s="645"/>
      <c r="BM24" s="645"/>
      <c r="BN24" s="645"/>
      <c r="BO24" s="878" t="s">
        <v>362</v>
      </c>
      <c r="BP24" s="878"/>
      <c r="BQ24" s="878"/>
      <c r="BR24" s="878"/>
      <c r="BS24" s="878"/>
      <c r="BT24" s="878"/>
      <c r="BU24" s="878"/>
      <c r="BV24" s="878"/>
      <c r="BW24" s="878"/>
      <c r="BX24" s="878"/>
      <c r="BY24" s="879">
        <v>0</v>
      </c>
      <c r="BZ24" s="879"/>
      <c r="CA24" s="880">
        <v>1</v>
      </c>
      <c r="CB24" s="880"/>
      <c r="CC24" s="648"/>
    </row>
    <row r="25" spans="2:99" ht="15.75" x14ac:dyDescent="0.2">
      <c r="B25" s="63" t="s">
        <v>51</v>
      </c>
      <c r="C25" s="612"/>
      <c r="D25" s="612"/>
      <c r="E25" s="64"/>
      <c r="F25" s="61"/>
      <c r="G25" s="61" t="s">
        <v>38</v>
      </c>
      <c r="H25" s="612"/>
      <c r="I25" s="612"/>
      <c r="J25" s="625"/>
      <c r="K25" s="625"/>
      <c r="L25" s="625"/>
      <c r="M25" s="625"/>
      <c r="N25" s="625"/>
      <c r="O25" s="625"/>
      <c r="AC25" s="615"/>
      <c r="AF25" s="630"/>
      <c r="AG25" s="1074"/>
      <c r="AH25" s="615"/>
      <c r="AI25" s="881"/>
      <c r="AJ25" s="881"/>
      <c r="AK25" s="881"/>
      <c r="AL25" s="881"/>
      <c r="AM25" s="881"/>
      <c r="AN25" s="881"/>
      <c r="AO25" s="881"/>
      <c r="AP25" s="881"/>
      <c r="AQ25" s="881"/>
      <c r="AR25" s="881"/>
      <c r="AS25" s="879"/>
      <c r="AT25" s="879"/>
      <c r="AU25" s="880"/>
      <c r="AV25" s="880"/>
      <c r="AW25" s="654"/>
      <c r="AX25" s="612"/>
      <c r="AY25" s="621"/>
      <c r="AZ25" s="621"/>
      <c r="BA25" s="621"/>
      <c r="BB25" s="621"/>
      <c r="BC25" s="621"/>
      <c r="BD25" s="621"/>
      <c r="BE25" s="621"/>
      <c r="BF25" s="621"/>
      <c r="BG25" s="621"/>
      <c r="BH25" s="621"/>
      <c r="BI25" s="645"/>
      <c r="BJ25" s="645"/>
      <c r="BK25" s="645"/>
      <c r="BL25" s="645"/>
      <c r="BM25" s="615"/>
      <c r="BN25" s="645"/>
      <c r="BO25" s="878"/>
      <c r="BP25" s="878"/>
      <c r="BQ25" s="878"/>
      <c r="BR25" s="878"/>
      <c r="BS25" s="878"/>
      <c r="BT25" s="878"/>
      <c r="BU25" s="878"/>
      <c r="BV25" s="878"/>
      <c r="BW25" s="878"/>
      <c r="BX25" s="878"/>
      <c r="BY25" s="879"/>
      <c r="BZ25" s="879"/>
      <c r="CA25" s="880"/>
      <c r="CB25" s="880"/>
      <c r="CC25" s="654"/>
      <c r="CD25" s="615"/>
    </row>
    <row r="26" spans="2:99" ht="15.75" x14ac:dyDescent="0.2">
      <c r="B26" s="63" t="s">
        <v>52</v>
      </c>
      <c r="C26" s="612"/>
      <c r="D26" s="612"/>
      <c r="E26" s="64"/>
      <c r="F26" s="61"/>
      <c r="G26" s="61" t="s">
        <v>38</v>
      </c>
      <c r="H26" s="612"/>
      <c r="I26" s="612"/>
      <c r="J26" s="612"/>
      <c r="K26" s="612"/>
      <c r="L26" s="612"/>
      <c r="M26" s="612"/>
      <c r="N26" s="612"/>
      <c r="O26" s="612"/>
      <c r="P26" s="652"/>
      <c r="Q26" s="652"/>
      <c r="R26" s="652"/>
      <c r="S26" s="652"/>
      <c r="T26" s="652"/>
      <c r="U26" s="652"/>
      <c r="V26" s="652"/>
      <c r="W26" s="652"/>
      <c r="X26" s="652"/>
      <c r="Y26" s="652"/>
      <c r="Z26" s="652"/>
      <c r="AA26" s="652"/>
      <c r="AB26" s="652"/>
      <c r="AC26" s="649"/>
      <c r="AD26" s="652"/>
      <c r="AE26" s="652"/>
      <c r="AF26" s="653"/>
      <c r="AG26" s="1073"/>
      <c r="AH26" s="649"/>
      <c r="AI26" s="885" t="s">
        <v>53</v>
      </c>
      <c r="AJ26" s="885"/>
      <c r="AK26" s="885"/>
      <c r="AL26" s="885"/>
      <c r="AM26" s="885"/>
      <c r="AN26" s="885"/>
      <c r="AO26" s="885"/>
      <c r="AP26" s="885"/>
      <c r="AQ26" s="885"/>
      <c r="AR26" s="885"/>
      <c r="AS26" s="885"/>
      <c r="AT26" s="885"/>
      <c r="AU26" s="885"/>
      <c r="AV26" s="885"/>
      <c r="AW26" s="656"/>
      <c r="AX26" s="625"/>
      <c r="AY26" s="650"/>
      <c r="AZ26" s="650"/>
      <c r="BA26" s="650"/>
      <c r="BB26" s="650"/>
      <c r="BC26" s="650"/>
      <c r="BD26" s="650"/>
      <c r="BE26" s="650"/>
      <c r="BF26" s="650"/>
      <c r="BG26" s="650"/>
      <c r="BH26" s="650"/>
      <c r="BI26" s="650"/>
      <c r="BJ26" s="650"/>
      <c r="BK26" s="650"/>
      <c r="BL26" s="650"/>
      <c r="BM26" s="615"/>
      <c r="BN26" s="651"/>
      <c r="BO26" s="882" t="s">
        <v>40</v>
      </c>
      <c r="BP26" s="882"/>
      <c r="BQ26" s="882"/>
      <c r="BR26" s="882"/>
      <c r="BS26" s="882"/>
      <c r="BT26" s="882"/>
      <c r="BU26" s="882"/>
      <c r="BV26" s="882"/>
      <c r="BW26" s="882"/>
      <c r="BX26" s="882"/>
      <c r="BY26" s="882"/>
      <c r="BZ26" s="882"/>
      <c r="CA26" s="882"/>
      <c r="CB26" s="882"/>
      <c r="CC26" s="656"/>
      <c r="CD26" s="652"/>
      <c r="CT26" s="652"/>
      <c r="CU26" s="652"/>
    </row>
    <row r="27" spans="2:99" ht="16.5" thickBot="1" x14ac:dyDescent="0.25">
      <c r="B27" s="63" t="s">
        <v>54</v>
      </c>
      <c r="C27" s="612"/>
      <c r="D27" s="612"/>
      <c r="E27" s="64"/>
      <c r="F27" s="61"/>
      <c r="G27" s="61" t="s">
        <v>38</v>
      </c>
      <c r="H27" s="612"/>
      <c r="I27" s="612"/>
      <c r="J27" s="612"/>
      <c r="K27" s="612"/>
      <c r="L27" s="612"/>
      <c r="M27" s="612"/>
      <c r="N27" s="612"/>
      <c r="O27" s="612"/>
      <c r="AC27" s="615"/>
      <c r="AF27" s="630"/>
      <c r="AI27" s="881" t="s">
        <v>71</v>
      </c>
      <c r="AJ27" s="881"/>
      <c r="AK27" s="881"/>
      <c r="AL27" s="881"/>
      <c r="AM27" s="881"/>
      <c r="AN27" s="881"/>
      <c r="AO27" s="881"/>
      <c r="AP27" s="881"/>
      <c r="AQ27" s="881"/>
      <c r="AR27" s="881"/>
      <c r="AS27" s="879">
        <v>0</v>
      </c>
      <c r="AT27" s="879"/>
      <c r="AU27" s="880">
        <v>1</v>
      </c>
      <c r="AV27" s="880"/>
      <c r="AW27" s="648"/>
      <c r="AY27" s="621"/>
      <c r="AZ27" s="621"/>
      <c r="BA27" s="621"/>
      <c r="BB27" s="621"/>
      <c r="BC27" s="621"/>
      <c r="BD27" s="621"/>
      <c r="BE27" s="621"/>
      <c r="BF27" s="621"/>
      <c r="BG27" s="621"/>
      <c r="BH27" s="621"/>
      <c r="BI27" s="645"/>
      <c r="BJ27" s="645"/>
      <c r="BK27" s="645"/>
      <c r="BL27" s="645"/>
      <c r="BM27" s="645"/>
      <c r="BN27" s="615"/>
      <c r="BO27" s="621"/>
      <c r="BP27" s="621"/>
      <c r="BQ27" s="621"/>
      <c r="BR27" s="621"/>
      <c r="BS27" s="621"/>
      <c r="BT27" s="621"/>
      <c r="BU27" s="621"/>
      <c r="BV27" s="621"/>
      <c r="BW27" s="621"/>
      <c r="BX27" s="621"/>
      <c r="BY27" s="645"/>
      <c r="BZ27" s="645"/>
      <c r="CA27" s="658"/>
      <c r="CB27" s="658"/>
      <c r="CC27" s="657"/>
      <c r="CD27" s="615"/>
    </row>
    <row r="28" spans="2:99" ht="16.5" thickBot="1" x14ac:dyDescent="0.25">
      <c r="B28" s="63" t="s">
        <v>56</v>
      </c>
      <c r="C28" s="612"/>
      <c r="D28" s="612"/>
      <c r="E28" s="64"/>
      <c r="F28" s="61"/>
      <c r="G28" s="61" t="s">
        <v>38</v>
      </c>
      <c r="H28" s="612"/>
      <c r="I28" s="612"/>
      <c r="J28" s="625"/>
      <c r="K28" s="625"/>
      <c r="L28" s="625"/>
      <c r="M28" s="625"/>
      <c r="N28" s="625"/>
      <c r="O28" s="625"/>
      <c r="AC28" s="615"/>
      <c r="AF28" s="630"/>
      <c r="AI28" s="881"/>
      <c r="AJ28" s="881"/>
      <c r="AK28" s="881"/>
      <c r="AL28" s="881"/>
      <c r="AM28" s="881"/>
      <c r="AN28" s="881"/>
      <c r="AO28" s="881"/>
      <c r="AP28" s="881"/>
      <c r="AQ28" s="881"/>
      <c r="AR28" s="881"/>
      <c r="AS28" s="879"/>
      <c r="AT28" s="879"/>
      <c r="AU28" s="880"/>
      <c r="AV28" s="880"/>
      <c r="AW28" s="654"/>
      <c r="AY28" s="621"/>
      <c r="AZ28" s="621"/>
      <c r="BA28" s="621"/>
      <c r="BB28" s="621"/>
      <c r="BC28" s="621"/>
      <c r="BD28" s="621"/>
      <c r="BE28" s="621"/>
      <c r="BF28" s="621"/>
      <c r="BG28" s="621"/>
      <c r="BH28" s="621"/>
      <c r="BI28" s="645"/>
      <c r="BJ28" s="645"/>
      <c r="BK28" s="645"/>
      <c r="BL28" s="645"/>
      <c r="BM28" s="615"/>
      <c r="BN28" s="615"/>
      <c r="BO28" s="878" t="s">
        <v>58</v>
      </c>
      <c r="BP28" s="878"/>
      <c r="BQ28" s="878"/>
      <c r="BR28" s="878"/>
      <c r="BS28" s="878"/>
      <c r="BT28" s="878"/>
      <c r="BU28" s="878"/>
      <c r="BV28" s="878"/>
      <c r="BW28" s="878"/>
      <c r="BX28" s="621"/>
      <c r="BY28" s="879">
        <v>0</v>
      </c>
      <c r="BZ28" s="879"/>
      <c r="CA28" s="880">
        <v>1</v>
      </c>
      <c r="CB28" s="880"/>
      <c r="CC28" s="657"/>
    </row>
    <row r="29" spans="2:99" ht="15.75" x14ac:dyDescent="0.2">
      <c r="B29" s="63" t="s">
        <v>59</v>
      </c>
      <c r="C29" s="612"/>
      <c r="D29" s="612"/>
      <c r="E29" s="64"/>
      <c r="F29" s="61"/>
      <c r="G29" s="61" t="s">
        <v>38</v>
      </c>
      <c r="H29" s="612"/>
      <c r="I29" s="612"/>
      <c r="J29" s="612"/>
      <c r="K29" s="612"/>
      <c r="L29" s="612"/>
      <c r="M29" s="612"/>
      <c r="N29" s="612"/>
      <c r="O29" s="612"/>
      <c r="AC29" s="615"/>
      <c r="AF29" s="630"/>
      <c r="AI29" s="877"/>
      <c r="AJ29" s="877"/>
      <c r="AK29" s="877"/>
      <c r="AL29" s="877"/>
      <c r="AM29" s="877"/>
      <c r="AN29" s="877"/>
      <c r="AO29" s="877"/>
      <c r="AP29" s="877"/>
      <c r="AQ29" s="877"/>
      <c r="AR29" s="877"/>
      <c r="AS29" s="877"/>
      <c r="AT29" s="877"/>
      <c r="AU29" s="877"/>
      <c r="AV29" s="877"/>
      <c r="AW29" s="656"/>
      <c r="AY29" s="650"/>
      <c r="AZ29" s="650"/>
      <c r="BA29" s="650"/>
      <c r="BB29" s="650"/>
      <c r="BC29" s="650"/>
      <c r="BD29" s="650"/>
      <c r="BE29" s="650"/>
      <c r="BF29" s="650"/>
      <c r="BG29" s="650"/>
      <c r="BH29" s="650"/>
      <c r="BI29" s="650"/>
      <c r="BJ29" s="650"/>
      <c r="BK29" s="650"/>
      <c r="BL29" s="650"/>
      <c r="BM29" s="649"/>
      <c r="BO29" s="878"/>
      <c r="BP29" s="878"/>
      <c r="BQ29" s="878"/>
      <c r="BR29" s="878"/>
      <c r="BS29" s="878"/>
      <c r="BT29" s="878"/>
      <c r="BU29" s="878"/>
      <c r="BV29" s="878"/>
      <c r="BW29" s="878"/>
      <c r="BX29" s="650"/>
      <c r="BY29" s="879"/>
      <c r="BZ29" s="879"/>
      <c r="CA29" s="880"/>
      <c r="CB29" s="880"/>
      <c r="CC29" s="1077"/>
    </row>
    <row r="30" spans="2:99" ht="16.5" thickBot="1" x14ac:dyDescent="0.25">
      <c r="B30" s="63" t="s">
        <v>60</v>
      </c>
      <c r="C30" s="612"/>
      <c r="D30" s="612"/>
      <c r="E30" s="64"/>
      <c r="F30" s="61"/>
      <c r="G30" s="61" t="s">
        <v>38</v>
      </c>
      <c r="H30" s="612"/>
      <c r="I30" s="612"/>
      <c r="J30" s="612"/>
      <c r="K30" s="612"/>
      <c r="L30" s="612"/>
      <c r="M30" s="612"/>
      <c r="N30" s="612"/>
      <c r="O30" s="612"/>
      <c r="AC30" s="615"/>
      <c r="AF30" s="630"/>
      <c r="AI30" s="878" t="s">
        <v>285</v>
      </c>
      <c r="AJ30" s="878"/>
      <c r="AK30" s="878"/>
      <c r="AL30" s="878"/>
      <c r="AM30" s="878"/>
      <c r="AN30" s="878"/>
      <c r="AO30" s="878"/>
      <c r="AP30" s="878"/>
      <c r="AQ30" s="878"/>
      <c r="AR30" s="878"/>
      <c r="AS30" s="879">
        <v>0</v>
      </c>
      <c r="AT30" s="879"/>
      <c r="AU30" s="880">
        <v>1</v>
      </c>
      <c r="AV30" s="880"/>
      <c r="AW30" s="648"/>
      <c r="AY30" s="659"/>
      <c r="AZ30" s="659"/>
      <c r="BA30" s="659"/>
      <c r="BB30" s="659"/>
      <c r="BC30" s="659"/>
      <c r="BD30" s="659"/>
      <c r="BE30" s="659"/>
      <c r="BF30" s="659"/>
      <c r="BG30" s="659"/>
      <c r="BH30" s="659"/>
      <c r="BI30" s="659"/>
      <c r="BJ30" s="659"/>
      <c r="BK30" s="659"/>
      <c r="BL30" s="659"/>
      <c r="BM30" s="649"/>
      <c r="BO30" s="1098"/>
      <c r="BP30" s="1098"/>
      <c r="BQ30" s="1098"/>
      <c r="BR30" s="1098"/>
      <c r="BS30" s="1098"/>
      <c r="BT30" s="1098"/>
      <c r="BU30" s="1098"/>
      <c r="BV30" s="1098"/>
      <c r="BW30" s="1098"/>
      <c r="BX30" s="659"/>
      <c r="BY30" s="659"/>
      <c r="BZ30" s="659"/>
      <c r="CA30" s="659"/>
      <c r="CB30" s="659"/>
      <c r="CC30" s="656"/>
    </row>
    <row r="31" spans="2:99" ht="15.75" x14ac:dyDescent="0.2">
      <c r="B31" s="63" t="s">
        <v>62</v>
      </c>
      <c r="C31" s="612"/>
      <c r="D31" s="612"/>
      <c r="E31" s="64"/>
      <c r="F31" s="78" t="s">
        <v>4</v>
      </c>
      <c r="G31" s="61" t="s">
        <v>38</v>
      </c>
      <c r="H31" s="612"/>
      <c r="I31" s="612"/>
      <c r="J31" s="612"/>
      <c r="K31" s="612"/>
      <c r="L31" s="612"/>
      <c r="M31" s="612"/>
      <c r="N31" s="612"/>
      <c r="O31" s="612"/>
      <c r="AC31" s="615"/>
      <c r="AF31" s="630"/>
      <c r="AI31" s="878"/>
      <c r="AJ31" s="878"/>
      <c r="AK31" s="878"/>
      <c r="AL31" s="878"/>
      <c r="AM31" s="878"/>
      <c r="AN31" s="878"/>
      <c r="AO31" s="878"/>
      <c r="AP31" s="878"/>
      <c r="AQ31" s="878"/>
      <c r="AR31" s="878"/>
      <c r="AS31" s="879"/>
      <c r="AT31" s="879"/>
      <c r="AU31" s="880"/>
      <c r="AV31" s="880"/>
      <c r="AW31" s="654"/>
      <c r="AY31" s="659"/>
      <c r="AZ31" s="659"/>
      <c r="BA31" s="659"/>
      <c r="BB31" s="659"/>
      <c r="BC31" s="659"/>
      <c r="BD31" s="659"/>
      <c r="BE31" s="659"/>
      <c r="BF31" s="659"/>
      <c r="BG31" s="659"/>
      <c r="BH31" s="659"/>
      <c r="BI31" s="659"/>
      <c r="BJ31" s="659"/>
      <c r="BK31" s="659"/>
      <c r="BL31" s="659"/>
      <c r="BM31" s="649"/>
      <c r="BO31" s="878" t="s">
        <v>64</v>
      </c>
      <c r="BP31" s="878"/>
      <c r="BQ31" s="878"/>
      <c r="BR31" s="878"/>
      <c r="BS31" s="878"/>
      <c r="BT31" s="878"/>
      <c r="BU31" s="878"/>
      <c r="BV31" s="878"/>
      <c r="BW31" s="878"/>
      <c r="BX31" s="878"/>
      <c r="BY31" s="659"/>
      <c r="BZ31" s="659"/>
      <c r="CA31" s="659"/>
      <c r="CB31" s="659"/>
      <c r="CC31" s="656"/>
    </row>
    <row r="32" spans="2:99" ht="16.5" thickBot="1" x14ac:dyDescent="0.25">
      <c r="B32" s="63" t="s">
        <v>65</v>
      </c>
      <c r="C32" s="612"/>
      <c r="D32" s="612"/>
      <c r="E32" s="64"/>
      <c r="F32" s="78" t="s">
        <v>4</v>
      </c>
      <c r="G32" s="61" t="s">
        <v>38</v>
      </c>
      <c r="H32" s="612"/>
      <c r="I32" s="612"/>
      <c r="J32" s="612"/>
      <c r="K32" s="612"/>
      <c r="L32" s="612"/>
      <c r="M32" s="612"/>
      <c r="N32" s="612"/>
      <c r="O32" s="612"/>
      <c r="AC32" s="615"/>
      <c r="AF32" s="630"/>
      <c r="AI32" s="882" t="s">
        <v>40</v>
      </c>
      <c r="AJ32" s="882"/>
      <c r="AK32" s="882"/>
      <c r="AL32" s="882"/>
      <c r="AM32" s="882"/>
      <c r="AN32" s="882"/>
      <c r="AO32" s="882"/>
      <c r="AP32" s="882"/>
      <c r="AQ32" s="882"/>
      <c r="AR32" s="882"/>
      <c r="AS32" s="882"/>
      <c r="AT32" s="882"/>
      <c r="AU32" s="882"/>
      <c r="AV32" s="882"/>
      <c r="AW32" s="656"/>
      <c r="AY32" s="659"/>
      <c r="AZ32" s="659"/>
      <c r="BA32" s="659"/>
      <c r="BB32" s="659"/>
      <c r="BC32" s="659"/>
      <c r="BD32" s="659"/>
      <c r="BE32" s="659"/>
      <c r="BF32" s="659"/>
      <c r="BG32" s="659"/>
      <c r="BH32" s="659"/>
      <c r="BI32" s="659"/>
      <c r="BJ32" s="659"/>
      <c r="BK32" s="659"/>
      <c r="BL32" s="659"/>
      <c r="BM32" s="649"/>
      <c r="BO32" s="878"/>
      <c r="BP32" s="878"/>
      <c r="BQ32" s="878"/>
      <c r="BR32" s="878"/>
      <c r="BS32" s="878"/>
      <c r="BT32" s="878"/>
      <c r="BU32" s="878"/>
      <c r="BV32" s="878"/>
      <c r="BW32" s="878"/>
      <c r="BX32" s="878"/>
      <c r="BY32" s="879">
        <v>0</v>
      </c>
      <c r="BZ32" s="879"/>
      <c r="CA32" s="880">
        <v>1</v>
      </c>
      <c r="CB32" s="880"/>
      <c r="CC32" s="656"/>
    </row>
    <row r="33" spans="2:81" ht="16.5" thickBot="1" x14ac:dyDescent="0.25">
      <c r="B33" s="649"/>
      <c r="C33" s="649"/>
      <c r="D33" s="615"/>
      <c r="E33" s="615"/>
      <c r="F33" s="615"/>
      <c r="G33" s="615"/>
      <c r="H33" s="615"/>
      <c r="AC33" s="615"/>
      <c r="AF33" s="630"/>
      <c r="AI33" s="878" t="s">
        <v>286</v>
      </c>
      <c r="AJ33" s="878"/>
      <c r="AK33" s="878"/>
      <c r="AL33" s="878"/>
      <c r="AM33" s="878"/>
      <c r="AN33" s="878"/>
      <c r="AO33" s="878"/>
      <c r="AP33" s="878"/>
      <c r="AQ33" s="878"/>
      <c r="AR33" s="878"/>
      <c r="AS33" s="879">
        <v>0</v>
      </c>
      <c r="AT33" s="879"/>
      <c r="AU33" s="880">
        <v>1</v>
      </c>
      <c r="AV33" s="880"/>
      <c r="AW33" s="648"/>
      <c r="AY33" s="659"/>
      <c r="AZ33" s="659"/>
      <c r="BA33" s="659"/>
      <c r="BB33" s="659"/>
      <c r="BC33" s="659"/>
      <c r="BD33" s="659"/>
      <c r="BE33" s="659"/>
      <c r="BF33" s="659"/>
      <c r="BG33" s="659"/>
      <c r="BH33" s="659"/>
      <c r="BI33" s="659"/>
      <c r="BJ33" s="659"/>
      <c r="BK33" s="659"/>
      <c r="BL33" s="659"/>
      <c r="BM33" s="649"/>
      <c r="BO33" s="878"/>
      <c r="BP33" s="878"/>
      <c r="BQ33" s="878"/>
      <c r="BR33" s="878"/>
      <c r="BS33" s="878"/>
      <c r="BT33" s="878"/>
      <c r="BU33" s="878"/>
      <c r="BV33" s="878"/>
      <c r="BW33" s="878"/>
      <c r="BX33" s="878"/>
      <c r="BY33" s="879"/>
      <c r="BZ33" s="879"/>
      <c r="CA33" s="880"/>
      <c r="CB33" s="880"/>
      <c r="CC33" s="1077"/>
    </row>
    <row r="34" spans="2:81" ht="15.75" x14ac:dyDescent="0.2">
      <c r="AC34" s="615"/>
      <c r="AF34" s="630"/>
      <c r="AI34" s="878"/>
      <c r="AJ34" s="878"/>
      <c r="AK34" s="878"/>
      <c r="AL34" s="878"/>
      <c r="AM34" s="878"/>
      <c r="AN34" s="878"/>
      <c r="AO34" s="878"/>
      <c r="AP34" s="878"/>
      <c r="AQ34" s="878"/>
      <c r="AR34" s="878"/>
      <c r="AS34" s="879"/>
      <c r="AT34" s="879"/>
      <c r="AU34" s="880"/>
      <c r="AV34" s="880"/>
      <c r="AW34" s="632"/>
      <c r="AY34" s="659"/>
      <c r="AZ34" s="659"/>
      <c r="BA34" s="659"/>
      <c r="BB34" s="659"/>
      <c r="BC34" s="659"/>
      <c r="BD34" s="659"/>
      <c r="BE34" s="659"/>
      <c r="BF34" s="659"/>
      <c r="BG34" s="659"/>
      <c r="BH34" s="659"/>
      <c r="BI34" s="659"/>
      <c r="BJ34" s="659"/>
      <c r="BK34" s="659"/>
      <c r="BL34" s="659"/>
      <c r="BM34" s="649"/>
      <c r="BO34" s="650"/>
      <c r="BP34" s="650"/>
      <c r="BQ34" s="650"/>
      <c r="BR34" s="650"/>
      <c r="BS34" s="650"/>
      <c r="BT34" s="650"/>
      <c r="BU34" s="650"/>
      <c r="BV34" s="650"/>
      <c r="BW34" s="650"/>
      <c r="BX34" s="650"/>
      <c r="BY34" s="650"/>
      <c r="BZ34" s="650"/>
      <c r="CA34" s="650"/>
      <c r="CB34" s="650"/>
      <c r="CC34" s="656"/>
    </row>
    <row r="35" spans="2:81" ht="15.75" x14ac:dyDescent="0.2">
      <c r="AC35" s="615"/>
      <c r="AF35" s="630"/>
      <c r="AI35" s="882" t="s">
        <v>124</v>
      </c>
      <c r="AJ35" s="882"/>
      <c r="AK35" s="882"/>
      <c r="AL35" s="882"/>
      <c r="AM35" s="882"/>
      <c r="AN35" s="882"/>
      <c r="AO35" s="882"/>
      <c r="AP35" s="882"/>
      <c r="AQ35" s="882"/>
      <c r="AR35" s="882"/>
      <c r="AS35" s="882"/>
      <c r="AT35" s="882"/>
      <c r="AU35" s="882"/>
      <c r="AV35" s="882"/>
      <c r="AW35" s="630"/>
      <c r="AY35" s="659"/>
      <c r="AZ35" s="659"/>
      <c r="BA35" s="659"/>
      <c r="BB35" s="659"/>
      <c r="BC35" s="659"/>
      <c r="BD35" s="659"/>
      <c r="BE35" s="659"/>
      <c r="BF35" s="659"/>
      <c r="BG35" s="659"/>
      <c r="BH35" s="659"/>
      <c r="BI35" s="659"/>
      <c r="BJ35" s="659"/>
      <c r="BK35" s="659"/>
      <c r="BL35" s="659"/>
      <c r="BM35" s="649"/>
      <c r="BO35" s="650"/>
      <c r="BP35" s="650"/>
      <c r="BQ35" s="650"/>
      <c r="BR35" s="650"/>
      <c r="BS35" s="650"/>
      <c r="BT35" s="650"/>
      <c r="BU35" s="650"/>
      <c r="BV35" s="650"/>
      <c r="BW35" s="650"/>
      <c r="BX35" s="650"/>
      <c r="BY35" s="650"/>
      <c r="BZ35" s="650"/>
      <c r="CA35" s="650"/>
      <c r="CB35" s="650"/>
      <c r="CC35" s="656"/>
    </row>
    <row r="36" spans="2:81" ht="16.5" thickBot="1" x14ac:dyDescent="0.25">
      <c r="AC36" s="615"/>
      <c r="AF36" s="630"/>
      <c r="AI36" s="659"/>
      <c r="AJ36" s="659"/>
      <c r="AK36" s="659"/>
      <c r="AL36" s="659"/>
      <c r="AM36" s="659"/>
      <c r="AN36" s="659"/>
      <c r="AO36" s="659"/>
      <c r="AP36" s="659"/>
      <c r="AQ36" s="659"/>
      <c r="AR36" s="659"/>
      <c r="AS36" s="659"/>
      <c r="AT36" s="659"/>
      <c r="AU36" s="659"/>
      <c r="AV36" s="659"/>
      <c r="AW36" s="630"/>
      <c r="AY36" s="659"/>
      <c r="AZ36" s="659"/>
      <c r="BA36" s="659"/>
      <c r="BB36" s="659"/>
      <c r="BC36" s="659"/>
      <c r="BD36" s="659"/>
      <c r="BE36" s="659"/>
      <c r="BF36" s="659"/>
      <c r="BG36" s="659"/>
      <c r="BH36" s="659"/>
      <c r="BI36" s="659"/>
      <c r="BJ36" s="659"/>
      <c r="BK36" s="659"/>
      <c r="BL36" s="659"/>
      <c r="BM36" s="649"/>
      <c r="BO36" s="878" t="s">
        <v>68</v>
      </c>
      <c r="BP36" s="878"/>
      <c r="BQ36" s="878"/>
      <c r="BR36" s="878"/>
      <c r="BS36" s="878"/>
      <c r="BT36" s="878"/>
      <c r="BU36" s="878"/>
      <c r="BV36" s="878"/>
      <c r="BW36" s="878"/>
      <c r="BX36" s="878"/>
      <c r="BY36" s="879">
        <v>0</v>
      </c>
      <c r="BZ36" s="879"/>
      <c r="CA36" s="880">
        <v>1</v>
      </c>
      <c r="CB36" s="880"/>
      <c r="CC36" s="656"/>
    </row>
    <row r="37" spans="2:81" ht="16.5" thickBot="1" x14ac:dyDescent="0.25">
      <c r="AC37" s="615"/>
      <c r="AF37" s="630"/>
      <c r="AI37" s="878" t="s">
        <v>363</v>
      </c>
      <c r="AJ37" s="878"/>
      <c r="AK37" s="878"/>
      <c r="AL37" s="878"/>
      <c r="AM37" s="878"/>
      <c r="AN37" s="878"/>
      <c r="AO37" s="878"/>
      <c r="AP37" s="878"/>
      <c r="AQ37" s="878"/>
      <c r="AR37" s="878"/>
      <c r="AS37" s="879">
        <v>0</v>
      </c>
      <c r="AT37" s="879"/>
      <c r="AU37" s="880">
        <v>1</v>
      </c>
      <c r="AV37" s="880"/>
      <c r="AW37" s="630"/>
      <c r="AY37" s="659"/>
      <c r="AZ37" s="659"/>
      <c r="BA37" s="659"/>
      <c r="BB37" s="659"/>
      <c r="BC37" s="659"/>
      <c r="BD37" s="659"/>
      <c r="BE37" s="659"/>
      <c r="BF37" s="659"/>
      <c r="BG37" s="659"/>
      <c r="BH37" s="659"/>
      <c r="BI37" s="659"/>
      <c r="BJ37" s="659"/>
      <c r="BK37" s="659"/>
      <c r="BL37" s="659"/>
      <c r="BM37" s="649"/>
      <c r="BO37" s="878"/>
      <c r="BP37" s="878"/>
      <c r="BQ37" s="878"/>
      <c r="BR37" s="878"/>
      <c r="BS37" s="878"/>
      <c r="BT37" s="878"/>
      <c r="BU37" s="878"/>
      <c r="BV37" s="878"/>
      <c r="BW37" s="878"/>
      <c r="BX37" s="878"/>
      <c r="BY37" s="879"/>
      <c r="BZ37" s="879"/>
      <c r="CA37" s="880"/>
      <c r="CB37" s="880"/>
      <c r="CC37" s="1077"/>
    </row>
    <row r="38" spans="2:81" ht="15.75" x14ac:dyDescent="0.2">
      <c r="AC38" s="615"/>
      <c r="AF38" s="630"/>
      <c r="AI38" s="878"/>
      <c r="AJ38" s="878"/>
      <c r="AK38" s="878"/>
      <c r="AL38" s="878"/>
      <c r="AM38" s="878"/>
      <c r="AN38" s="878"/>
      <c r="AO38" s="878"/>
      <c r="AP38" s="878"/>
      <c r="AQ38" s="878"/>
      <c r="AR38" s="878"/>
      <c r="AS38" s="879"/>
      <c r="AT38" s="879"/>
      <c r="AU38" s="880"/>
      <c r="AV38" s="880"/>
      <c r="AW38" s="632"/>
      <c r="AY38" s="659"/>
      <c r="AZ38" s="659"/>
      <c r="BA38" s="659"/>
      <c r="BB38" s="659"/>
      <c r="BC38" s="659"/>
      <c r="BD38" s="659"/>
      <c r="BE38" s="659"/>
      <c r="BF38" s="659"/>
      <c r="BG38" s="659"/>
      <c r="BH38" s="659"/>
      <c r="BI38" s="659"/>
      <c r="BJ38" s="659"/>
      <c r="BK38" s="659"/>
      <c r="BL38" s="659"/>
      <c r="BM38" s="649"/>
      <c r="BO38" s="650"/>
      <c r="BP38" s="650"/>
      <c r="BQ38" s="650"/>
      <c r="BR38" s="650"/>
      <c r="BS38" s="650"/>
      <c r="BT38" s="650"/>
      <c r="BU38" s="650"/>
      <c r="BV38" s="650"/>
      <c r="BW38" s="650"/>
      <c r="BX38" s="650"/>
      <c r="BY38" s="650"/>
      <c r="BZ38" s="650"/>
      <c r="CA38" s="650"/>
      <c r="CB38" s="650"/>
      <c r="CC38" s="656"/>
    </row>
    <row r="39" spans="2:81" ht="16.5" thickBot="1" x14ac:dyDescent="0.25">
      <c r="AC39" s="615"/>
      <c r="AF39" s="630"/>
      <c r="AI39" s="660"/>
      <c r="AJ39" s="660"/>
      <c r="AK39" s="660"/>
      <c r="AL39" s="660"/>
      <c r="AM39" s="660"/>
      <c r="AN39" s="660"/>
      <c r="AO39" s="660"/>
      <c r="AP39" s="660"/>
      <c r="AQ39" s="660"/>
      <c r="AR39" s="660"/>
      <c r="AS39" s="658"/>
      <c r="AT39" s="658"/>
      <c r="AU39" s="658"/>
      <c r="AV39" s="658"/>
      <c r="AW39" s="630"/>
      <c r="AY39" s="659"/>
      <c r="AZ39" s="659"/>
      <c r="BA39" s="659"/>
      <c r="BB39" s="659"/>
      <c r="BC39" s="659"/>
      <c r="BD39" s="659"/>
      <c r="BE39" s="659"/>
      <c r="BF39" s="659"/>
      <c r="BG39" s="659"/>
      <c r="BH39" s="659"/>
      <c r="BI39" s="659"/>
      <c r="BJ39" s="659"/>
      <c r="BK39" s="659"/>
      <c r="BL39" s="659"/>
      <c r="BM39" s="649"/>
      <c r="BO39" s="878" t="s">
        <v>70</v>
      </c>
      <c r="BP39" s="878"/>
      <c r="BQ39" s="878"/>
      <c r="BR39" s="878"/>
      <c r="BS39" s="878"/>
      <c r="BT39" s="878"/>
      <c r="BU39" s="878"/>
      <c r="BV39" s="878"/>
      <c r="BW39" s="878"/>
      <c r="BX39" s="878"/>
      <c r="BY39" s="879">
        <v>0</v>
      </c>
      <c r="BZ39" s="879"/>
      <c r="CA39" s="880">
        <v>1</v>
      </c>
      <c r="CB39" s="880"/>
      <c r="CC39" s="656"/>
    </row>
    <row r="40" spans="2:81" ht="16.5" thickBot="1" x14ac:dyDescent="0.25">
      <c r="AC40" s="615"/>
      <c r="AF40" s="630"/>
      <c r="AI40" s="878" t="s">
        <v>364</v>
      </c>
      <c r="AJ40" s="878"/>
      <c r="AK40" s="878"/>
      <c r="AL40" s="878"/>
      <c r="AM40" s="878"/>
      <c r="AN40" s="878"/>
      <c r="AO40" s="878"/>
      <c r="AP40" s="878"/>
      <c r="AQ40" s="878"/>
      <c r="AR40" s="878"/>
      <c r="AS40" s="879">
        <v>0</v>
      </c>
      <c r="AT40" s="879"/>
      <c r="AU40" s="880">
        <v>1</v>
      </c>
      <c r="AV40" s="880"/>
      <c r="AW40" s="630"/>
      <c r="AY40" s="659"/>
      <c r="AZ40" s="659"/>
      <c r="BA40" s="659"/>
      <c r="BB40" s="659"/>
      <c r="BC40" s="659"/>
      <c r="BD40" s="659"/>
      <c r="BE40" s="659"/>
      <c r="BF40" s="659"/>
      <c r="BG40" s="659"/>
      <c r="BH40" s="659"/>
      <c r="BI40" s="659"/>
      <c r="BJ40" s="659"/>
      <c r="BK40" s="659"/>
      <c r="BL40" s="659"/>
      <c r="BM40" s="649"/>
      <c r="BO40" s="878"/>
      <c r="BP40" s="878"/>
      <c r="BQ40" s="878"/>
      <c r="BR40" s="878"/>
      <c r="BS40" s="878"/>
      <c r="BT40" s="878"/>
      <c r="BU40" s="878"/>
      <c r="BV40" s="878"/>
      <c r="BW40" s="878"/>
      <c r="BX40" s="878"/>
      <c r="BY40" s="879"/>
      <c r="BZ40" s="879"/>
      <c r="CA40" s="880"/>
      <c r="CB40" s="880"/>
      <c r="CC40" s="1077"/>
    </row>
    <row r="41" spans="2:81" ht="15.75" x14ac:dyDescent="0.2">
      <c r="AC41" s="615"/>
      <c r="AF41" s="630"/>
      <c r="AI41" s="878"/>
      <c r="AJ41" s="878"/>
      <c r="AK41" s="878"/>
      <c r="AL41" s="878"/>
      <c r="AM41" s="878"/>
      <c r="AN41" s="878"/>
      <c r="AO41" s="878"/>
      <c r="AP41" s="878"/>
      <c r="AQ41" s="878"/>
      <c r="AR41" s="878"/>
      <c r="AS41" s="879"/>
      <c r="AT41" s="879"/>
      <c r="AU41" s="880"/>
      <c r="AV41" s="880"/>
      <c r="AW41" s="632"/>
      <c r="AY41" s="659"/>
      <c r="AZ41" s="659"/>
      <c r="BA41" s="659"/>
      <c r="BB41" s="659"/>
      <c r="BC41" s="659"/>
      <c r="BD41" s="659"/>
      <c r="BE41" s="659"/>
      <c r="BF41" s="659"/>
      <c r="BG41" s="659"/>
      <c r="BH41" s="659"/>
      <c r="BI41" s="659"/>
      <c r="BJ41" s="659"/>
      <c r="BK41" s="659"/>
      <c r="BL41" s="659"/>
      <c r="BM41" s="649"/>
      <c r="BO41" s="650"/>
      <c r="BP41" s="650"/>
      <c r="BQ41" s="650"/>
      <c r="BR41" s="650"/>
      <c r="BS41" s="650"/>
      <c r="BT41" s="650"/>
      <c r="BU41" s="650"/>
      <c r="BV41" s="650"/>
      <c r="BW41" s="650"/>
      <c r="BX41" s="650"/>
      <c r="BY41" s="650"/>
      <c r="BZ41" s="650"/>
      <c r="CA41" s="650"/>
      <c r="CB41" s="650"/>
      <c r="CC41" s="656"/>
    </row>
    <row r="42" spans="2:81" ht="16.5" thickBot="1" x14ac:dyDescent="0.25">
      <c r="AC42" s="615"/>
      <c r="AF42" s="630"/>
      <c r="AI42" s="660"/>
      <c r="AJ42" s="660"/>
      <c r="AK42" s="660"/>
      <c r="AL42" s="660"/>
      <c r="AM42" s="660"/>
      <c r="AN42" s="660"/>
      <c r="AO42" s="660"/>
      <c r="AP42" s="660"/>
      <c r="AQ42" s="660"/>
      <c r="AR42" s="660"/>
      <c r="AS42" s="658"/>
      <c r="AT42" s="658"/>
      <c r="AU42" s="658"/>
      <c r="AV42" s="658"/>
      <c r="AW42" s="630"/>
      <c r="AY42" s="659"/>
      <c r="AZ42" s="659"/>
      <c r="BA42" s="659"/>
      <c r="BB42" s="659"/>
      <c r="BC42" s="659"/>
      <c r="BD42" s="659"/>
      <c r="BE42" s="659"/>
      <c r="BF42" s="659"/>
      <c r="BG42" s="659"/>
      <c r="BH42" s="659"/>
      <c r="BI42" s="659"/>
      <c r="BJ42" s="659"/>
      <c r="BK42" s="659"/>
      <c r="BL42" s="659"/>
      <c r="BM42" s="649"/>
      <c r="BO42" s="878" t="s">
        <v>243</v>
      </c>
      <c r="BP42" s="878"/>
      <c r="BQ42" s="878"/>
      <c r="BR42" s="878"/>
      <c r="BS42" s="878"/>
      <c r="BT42" s="878"/>
      <c r="BU42" s="878"/>
      <c r="BV42" s="878"/>
      <c r="BW42" s="878"/>
      <c r="BX42" s="878"/>
      <c r="BY42" s="879">
        <v>0</v>
      </c>
      <c r="BZ42" s="879"/>
      <c r="CA42" s="880">
        <v>1</v>
      </c>
      <c r="CB42" s="880"/>
      <c r="CC42" s="656"/>
    </row>
    <row r="43" spans="2:81" ht="16.5" thickBot="1" x14ac:dyDescent="0.25">
      <c r="AC43" s="615"/>
      <c r="AF43" s="630"/>
      <c r="AI43" s="878" t="s">
        <v>365</v>
      </c>
      <c r="AJ43" s="878"/>
      <c r="AK43" s="878"/>
      <c r="AL43" s="878"/>
      <c r="AM43" s="878"/>
      <c r="AN43" s="878"/>
      <c r="AO43" s="878"/>
      <c r="AP43" s="878"/>
      <c r="AQ43" s="878"/>
      <c r="AR43" s="878"/>
      <c r="AS43" s="879">
        <v>0</v>
      </c>
      <c r="AT43" s="879"/>
      <c r="AU43" s="880">
        <v>1</v>
      </c>
      <c r="AV43" s="880"/>
      <c r="AW43" s="627"/>
      <c r="AY43" s="659"/>
      <c r="AZ43" s="659"/>
      <c r="BA43" s="659"/>
      <c r="BB43" s="659"/>
      <c r="BC43" s="659"/>
      <c r="BD43" s="659"/>
      <c r="BE43" s="659"/>
      <c r="BF43" s="659"/>
      <c r="BG43" s="659"/>
      <c r="BH43" s="659"/>
      <c r="BI43" s="659"/>
      <c r="BJ43" s="659"/>
      <c r="BK43" s="659"/>
      <c r="BL43" s="659"/>
      <c r="BM43" s="649"/>
      <c r="BO43" s="878"/>
      <c r="BP43" s="878"/>
      <c r="BQ43" s="878"/>
      <c r="BR43" s="878"/>
      <c r="BS43" s="878"/>
      <c r="BT43" s="878"/>
      <c r="BU43" s="878"/>
      <c r="BV43" s="878"/>
      <c r="BW43" s="878"/>
      <c r="BX43" s="878"/>
      <c r="BY43" s="879"/>
      <c r="BZ43" s="879"/>
      <c r="CA43" s="880"/>
      <c r="CB43" s="880"/>
      <c r="CC43" s="1077"/>
    </row>
    <row r="44" spans="2:81" ht="15.75" x14ac:dyDescent="0.2">
      <c r="AC44" s="615"/>
      <c r="AF44" s="630"/>
      <c r="AI44" s="878"/>
      <c r="AJ44" s="878"/>
      <c r="AK44" s="878"/>
      <c r="AL44" s="878"/>
      <c r="AM44" s="878"/>
      <c r="AN44" s="878"/>
      <c r="AO44" s="878"/>
      <c r="AP44" s="878"/>
      <c r="AQ44" s="878"/>
      <c r="AR44" s="878"/>
      <c r="AS44" s="879"/>
      <c r="AT44" s="879"/>
      <c r="AU44" s="880"/>
      <c r="AV44" s="880"/>
      <c r="AW44" s="630"/>
      <c r="AY44" s="659"/>
      <c r="AZ44" s="659"/>
      <c r="BA44" s="659"/>
      <c r="BB44" s="659"/>
      <c r="BC44" s="659"/>
      <c r="BD44" s="659"/>
      <c r="BE44" s="659"/>
      <c r="BF44" s="659"/>
      <c r="BG44" s="659"/>
      <c r="BH44" s="659"/>
      <c r="BI44" s="659"/>
      <c r="BJ44" s="659"/>
      <c r="BK44" s="659"/>
      <c r="BL44" s="659"/>
      <c r="BM44" s="649"/>
      <c r="BO44" s="650"/>
      <c r="BP44" s="650"/>
      <c r="BQ44" s="650"/>
      <c r="BR44" s="650"/>
      <c r="BS44" s="650"/>
      <c r="BT44" s="650"/>
      <c r="BU44" s="650"/>
      <c r="BV44" s="650"/>
      <c r="BW44" s="650"/>
      <c r="BX44" s="650"/>
      <c r="BY44" s="650"/>
      <c r="BZ44" s="650"/>
      <c r="CA44" s="650"/>
      <c r="CB44" s="650"/>
      <c r="CC44" s="656"/>
    </row>
    <row r="45" spans="2:81" ht="16.5" thickBot="1" x14ac:dyDescent="0.25">
      <c r="AC45" s="615"/>
      <c r="AF45" s="630"/>
      <c r="AI45" s="660"/>
      <c r="AJ45" s="660"/>
      <c r="AK45" s="660"/>
      <c r="AL45" s="660"/>
      <c r="AM45" s="660"/>
      <c r="AN45" s="660"/>
      <c r="AO45" s="660"/>
      <c r="AP45" s="660"/>
      <c r="AQ45" s="660"/>
      <c r="AR45" s="660"/>
      <c r="AS45" s="658"/>
      <c r="AT45" s="658"/>
      <c r="AU45" s="658"/>
      <c r="AV45" s="658"/>
      <c r="AW45" s="630"/>
      <c r="AY45" s="659"/>
      <c r="AZ45" s="659"/>
      <c r="BA45" s="659"/>
      <c r="BB45" s="659"/>
      <c r="BC45" s="659"/>
      <c r="BD45" s="659"/>
      <c r="BE45" s="659"/>
      <c r="BF45" s="659"/>
      <c r="BG45" s="659"/>
      <c r="BH45" s="659"/>
      <c r="BI45" s="659"/>
      <c r="BJ45" s="659"/>
      <c r="BK45" s="659"/>
      <c r="BL45" s="659"/>
      <c r="BM45" s="649"/>
      <c r="BO45" s="878" t="s">
        <v>72</v>
      </c>
      <c r="BP45" s="878"/>
      <c r="BQ45" s="878"/>
      <c r="BR45" s="878"/>
      <c r="BS45" s="878"/>
      <c r="BT45" s="878"/>
      <c r="BU45" s="878"/>
      <c r="BV45" s="878"/>
      <c r="BW45" s="878"/>
      <c r="BX45" s="878"/>
      <c r="BY45" s="879">
        <v>0</v>
      </c>
      <c r="BZ45" s="879"/>
      <c r="CA45" s="880">
        <v>1</v>
      </c>
      <c r="CB45" s="880"/>
      <c r="CC45" s="656"/>
    </row>
    <row r="46" spans="2:81" ht="30" customHeight="1" thickBot="1" x14ac:dyDescent="0.25">
      <c r="AC46" s="615"/>
      <c r="AF46" s="630"/>
      <c r="AI46" s="878" t="s">
        <v>363</v>
      </c>
      <c r="AJ46" s="878"/>
      <c r="AK46" s="878"/>
      <c r="AL46" s="878"/>
      <c r="AM46" s="878"/>
      <c r="AN46" s="878"/>
      <c r="AO46" s="878"/>
      <c r="AP46" s="878"/>
      <c r="AQ46" s="878"/>
      <c r="AR46" s="878"/>
      <c r="AS46" s="879">
        <v>1</v>
      </c>
      <c r="AT46" s="879"/>
      <c r="AU46" s="880">
        <v>1</v>
      </c>
      <c r="AV46" s="880"/>
      <c r="AW46" s="627"/>
      <c r="AY46" s="659"/>
      <c r="AZ46" s="659"/>
      <c r="BA46" s="659"/>
      <c r="BB46" s="659"/>
      <c r="BC46" s="659"/>
      <c r="BD46" s="659"/>
      <c r="BE46" s="659"/>
      <c r="BF46" s="659"/>
      <c r="BG46" s="659"/>
      <c r="BH46" s="659"/>
      <c r="BI46" s="659"/>
      <c r="BJ46" s="659"/>
      <c r="BK46" s="659"/>
      <c r="BL46" s="659"/>
      <c r="BM46" s="649"/>
      <c r="BO46" s="878"/>
      <c r="BP46" s="878"/>
      <c r="BQ46" s="878"/>
      <c r="BR46" s="878"/>
      <c r="BS46" s="878"/>
      <c r="BT46" s="878"/>
      <c r="BU46" s="878"/>
      <c r="BV46" s="878"/>
      <c r="BW46" s="878"/>
      <c r="BX46" s="878"/>
      <c r="BY46" s="879"/>
      <c r="BZ46" s="879"/>
      <c r="CA46" s="880"/>
      <c r="CB46" s="880"/>
      <c r="CC46" s="1077"/>
    </row>
    <row r="47" spans="2:81" ht="15.75" x14ac:dyDescent="0.2">
      <c r="AC47" s="615"/>
      <c r="AF47" s="630"/>
      <c r="AI47" s="878"/>
      <c r="AJ47" s="878"/>
      <c r="AK47" s="878"/>
      <c r="AL47" s="878"/>
      <c r="AM47" s="878"/>
      <c r="AN47" s="878"/>
      <c r="AO47" s="878"/>
      <c r="AP47" s="878"/>
      <c r="AQ47" s="878"/>
      <c r="AR47" s="878"/>
      <c r="AS47" s="879"/>
      <c r="AT47" s="879"/>
      <c r="AU47" s="880"/>
      <c r="AV47" s="880"/>
      <c r="AW47" s="615"/>
      <c r="AY47" s="659"/>
      <c r="AZ47" s="659"/>
      <c r="BA47" s="659"/>
      <c r="BB47" s="659"/>
      <c r="BC47" s="659"/>
      <c r="BD47" s="659"/>
      <c r="BE47" s="659"/>
      <c r="BF47" s="659"/>
      <c r="BG47" s="659"/>
      <c r="BH47" s="659"/>
      <c r="BI47" s="659"/>
      <c r="BJ47" s="659"/>
      <c r="BK47" s="659"/>
      <c r="BL47" s="659"/>
      <c r="BM47" s="649"/>
      <c r="BO47" s="650"/>
      <c r="BP47" s="650"/>
      <c r="BQ47" s="650"/>
      <c r="BR47" s="650"/>
      <c r="BS47" s="650"/>
      <c r="BT47" s="650"/>
      <c r="BU47" s="650"/>
      <c r="BV47" s="650"/>
      <c r="BW47" s="650"/>
      <c r="BX47" s="650"/>
      <c r="BY47" s="650"/>
      <c r="BZ47" s="650"/>
      <c r="CA47" s="650"/>
      <c r="CB47" s="650"/>
      <c r="CC47" s="656"/>
    </row>
    <row r="48" spans="2:81" ht="16.5" thickBot="1" x14ac:dyDescent="0.25">
      <c r="AC48" s="615"/>
      <c r="AF48" s="630"/>
      <c r="AI48" s="660"/>
      <c r="AJ48" s="660"/>
      <c r="AK48" s="660"/>
      <c r="AL48" s="660"/>
      <c r="AM48" s="660"/>
      <c r="AN48" s="660"/>
      <c r="AO48" s="660"/>
      <c r="AP48" s="660"/>
      <c r="AQ48" s="660"/>
      <c r="AR48" s="660"/>
      <c r="AS48" s="658"/>
      <c r="AT48" s="658"/>
      <c r="AU48" s="658"/>
      <c r="AV48" s="658"/>
      <c r="AW48" s="615"/>
      <c r="AY48" s="659"/>
      <c r="AZ48" s="659"/>
      <c r="BA48" s="659"/>
      <c r="BB48" s="659"/>
      <c r="BC48" s="659"/>
      <c r="BD48" s="659"/>
      <c r="BE48" s="659"/>
      <c r="BF48" s="659"/>
      <c r="BG48" s="659"/>
      <c r="BH48" s="659"/>
      <c r="BI48" s="659"/>
      <c r="BJ48" s="659"/>
      <c r="BK48" s="659"/>
      <c r="BL48" s="659"/>
      <c r="BM48" s="649"/>
      <c r="BO48" s="878" t="s">
        <v>74</v>
      </c>
      <c r="BP48" s="878"/>
      <c r="BQ48" s="878"/>
      <c r="BR48" s="878"/>
      <c r="BS48" s="878"/>
      <c r="BT48" s="878"/>
      <c r="BU48" s="878"/>
      <c r="BV48" s="878"/>
      <c r="BW48" s="878"/>
      <c r="BX48" s="878"/>
      <c r="BY48" s="879">
        <v>0</v>
      </c>
      <c r="BZ48" s="879"/>
      <c r="CA48" s="880">
        <v>1</v>
      </c>
      <c r="CB48" s="880"/>
      <c r="CC48" s="656"/>
    </row>
    <row r="49" spans="2:99" s="652" customFormat="1" ht="15.75" customHeight="1" thickBot="1" x14ac:dyDescent="0.25">
      <c r="B49" s="649"/>
      <c r="C49" s="649"/>
      <c r="D49" s="615"/>
      <c r="E49" s="615"/>
      <c r="F49" s="615"/>
      <c r="G49" s="615"/>
      <c r="H49" s="615"/>
      <c r="I49" s="615"/>
      <c r="J49" s="1074"/>
      <c r="K49" s="1074"/>
      <c r="L49" s="661"/>
      <c r="M49" s="661"/>
      <c r="N49" s="661"/>
      <c r="O49" s="661"/>
      <c r="P49" s="615"/>
      <c r="Q49" s="615"/>
      <c r="R49" s="615"/>
      <c r="S49" s="615"/>
      <c r="T49" s="615"/>
      <c r="U49" s="661"/>
      <c r="V49" s="661"/>
      <c r="W49" s="615"/>
      <c r="X49" s="615"/>
      <c r="Y49" s="615"/>
      <c r="Z49" s="615"/>
      <c r="AA49" s="661"/>
      <c r="AB49" s="661"/>
      <c r="AC49" s="615"/>
      <c r="AD49" s="615"/>
      <c r="AE49" s="615"/>
      <c r="AF49" s="630"/>
      <c r="AG49" s="1074"/>
      <c r="AH49" s="1074"/>
      <c r="AI49" s="1074"/>
      <c r="AJ49" s="1074"/>
      <c r="AK49" s="1074"/>
      <c r="AL49" s="1074"/>
      <c r="AM49" s="1074"/>
      <c r="AN49" s="1074"/>
      <c r="AO49" s="1074"/>
      <c r="AP49" s="1074"/>
      <c r="AQ49" s="661"/>
      <c r="AR49" s="661"/>
      <c r="AS49" s="661"/>
      <c r="AT49" s="661"/>
      <c r="AU49" s="615"/>
      <c r="AV49" s="615"/>
      <c r="AW49" s="661"/>
      <c r="AX49" s="661"/>
      <c r="AY49" s="615"/>
      <c r="AZ49" s="615"/>
      <c r="BA49" s="615"/>
      <c r="BB49" s="615"/>
      <c r="BC49" s="615"/>
      <c r="BD49" s="615"/>
      <c r="BE49" s="615"/>
      <c r="BF49" s="615"/>
      <c r="BG49" s="615"/>
      <c r="BH49" s="615"/>
      <c r="BI49" s="615"/>
      <c r="BJ49" s="615"/>
      <c r="BK49" s="615"/>
      <c r="BL49" s="615"/>
      <c r="BM49" s="615"/>
      <c r="BN49" s="615"/>
      <c r="BO49" s="878"/>
      <c r="BP49" s="878"/>
      <c r="BQ49" s="878"/>
      <c r="BR49" s="878"/>
      <c r="BS49" s="878"/>
      <c r="BT49" s="878"/>
      <c r="BU49" s="878"/>
      <c r="BV49" s="878"/>
      <c r="BW49" s="878"/>
      <c r="BX49" s="878"/>
      <c r="BY49" s="879"/>
      <c r="BZ49" s="879"/>
      <c r="CA49" s="880"/>
      <c r="CB49" s="880"/>
      <c r="CC49" s="632"/>
      <c r="CD49" s="614"/>
      <c r="CE49" s="614"/>
      <c r="CF49" s="614"/>
      <c r="CG49" s="614"/>
      <c r="CH49" s="614"/>
      <c r="CI49" s="614"/>
      <c r="CJ49" s="614"/>
      <c r="CK49" s="614"/>
      <c r="CL49" s="614"/>
      <c r="CM49" s="614"/>
      <c r="CN49" s="614"/>
      <c r="CO49" s="614"/>
      <c r="CP49" s="614"/>
      <c r="CQ49" s="614"/>
      <c r="CR49" s="614"/>
      <c r="CS49" s="614"/>
      <c r="CT49" s="614"/>
      <c r="CU49" s="614"/>
    </row>
    <row r="50" spans="2:99" ht="15.75" x14ac:dyDescent="0.2">
      <c r="B50" s="615"/>
      <c r="C50" s="615"/>
      <c r="D50" s="615"/>
      <c r="E50" s="615"/>
      <c r="F50" s="615"/>
      <c r="G50" s="615"/>
      <c r="H50" s="615"/>
      <c r="I50" s="615"/>
      <c r="J50" s="1088"/>
      <c r="K50" s="1089"/>
      <c r="L50" s="1090"/>
      <c r="M50" s="1090"/>
      <c r="N50" s="1090"/>
      <c r="O50" s="1090"/>
      <c r="P50" s="1080"/>
      <c r="Q50" s="1080"/>
      <c r="R50" s="1080"/>
      <c r="S50" s="1080"/>
      <c r="T50" s="1080"/>
      <c r="U50" s="1080"/>
      <c r="V50" s="1080"/>
      <c r="W50" s="1080"/>
      <c r="X50" s="1080"/>
      <c r="Y50" s="1080"/>
      <c r="Z50" s="1080"/>
      <c r="AA50" s="1080"/>
      <c r="AB50" s="1080"/>
      <c r="AC50" s="1080"/>
      <c r="AD50" s="1080"/>
      <c r="AE50" s="1080"/>
      <c r="AF50" s="1076"/>
      <c r="AG50" s="1090"/>
      <c r="AH50" s="1090"/>
      <c r="AI50" s="1090"/>
      <c r="AJ50" s="1090"/>
      <c r="AK50" s="1090"/>
      <c r="AL50" s="1090"/>
      <c r="AM50" s="1090"/>
      <c r="AN50" s="1090"/>
      <c r="AO50" s="1090"/>
      <c r="AP50" s="1090"/>
      <c r="AQ50" s="1090"/>
      <c r="AR50" s="1090"/>
      <c r="AS50" s="1090"/>
      <c r="AT50" s="1090"/>
      <c r="AU50" s="1080"/>
      <c r="AV50" s="1080"/>
      <c r="AW50" s="1080"/>
      <c r="AX50" s="1080"/>
      <c r="AY50" s="1080"/>
      <c r="AZ50" s="1080"/>
      <c r="BA50" s="1080"/>
      <c r="BB50" s="1080"/>
      <c r="BC50" s="1080"/>
      <c r="BD50" s="1076"/>
      <c r="BE50" s="649"/>
      <c r="BF50" s="649"/>
      <c r="BG50" s="649"/>
      <c r="BH50" s="649"/>
      <c r="BI50" s="649"/>
      <c r="BJ50" s="649"/>
      <c r="BK50" s="649"/>
      <c r="BL50" s="649"/>
      <c r="BM50" s="649"/>
      <c r="BN50" s="649"/>
      <c r="BO50" s="650"/>
      <c r="BP50" s="650"/>
      <c r="BQ50" s="650"/>
      <c r="BR50" s="650"/>
      <c r="BS50" s="650"/>
      <c r="BT50" s="650"/>
      <c r="BU50" s="650"/>
      <c r="BV50" s="650"/>
      <c r="BW50" s="650"/>
      <c r="BX50" s="650"/>
      <c r="BY50" s="1073"/>
      <c r="BZ50" s="1073"/>
      <c r="CA50" s="1073"/>
      <c r="CB50" s="1073"/>
      <c r="CC50" s="653"/>
      <c r="CD50" s="652"/>
      <c r="CE50" s="652"/>
      <c r="CF50" s="652"/>
      <c r="CG50" s="652"/>
      <c r="CH50" s="652"/>
      <c r="CI50" s="652"/>
      <c r="CJ50" s="652"/>
      <c r="CK50" s="652"/>
      <c r="CL50" s="652"/>
      <c r="CM50" s="652"/>
      <c r="CN50" s="652"/>
      <c r="CO50" s="652"/>
      <c r="CP50" s="652"/>
      <c r="CQ50" s="652"/>
      <c r="CR50" s="652"/>
      <c r="CS50" s="652"/>
      <c r="CT50" s="652"/>
      <c r="CU50" s="652"/>
    </row>
    <row r="51" spans="2:99" ht="15.75" customHeight="1" thickBot="1" x14ac:dyDescent="0.25">
      <c r="B51" s="615"/>
      <c r="Y51" s="615"/>
      <c r="Z51" s="615"/>
      <c r="AC51" s="615"/>
      <c r="AF51" s="630"/>
      <c r="BO51" s="878" t="s">
        <v>76</v>
      </c>
      <c r="BP51" s="878"/>
      <c r="BQ51" s="878"/>
      <c r="BR51" s="878"/>
      <c r="BS51" s="878"/>
      <c r="BT51" s="878"/>
      <c r="BU51" s="878"/>
      <c r="BV51" s="878"/>
      <c r="BW51" s="878"/>
      <c r="BX51" s="878"/>
      <c r="BY51" s="879">
        <v>0</v>
      </c>
      <c r="BZ51" s="879"/>
      <c r="CA51" s="880">
        <v>1</v>
      </c>
      <c r="CB51" s="880"/>
      <c r="CC51" s="627"/>
    </row>
    <row r="52" spans="2:99" ht="15" customHeight="1" x14ac:dyDescent="0.2">
      <c r="B52" s="615"/>
      <c r="Y52" s="615"/>
      <c r="Z52" s="615"/>
      <c r="AC52" s="615"/>
      <c r="AF52" s="630"/>
      <c r="BO52" s="878"/>
      <c r="BP52" s="878"/>
      <c r="BQ52" s="878"/>
      <c r="BR52" s="878"/>
      <c r="BS52" s="878"/>
      <c r="BT52" s="878"/>
      <c r="BU52" s="878"/>
      <c r="BV52" s="878"/>
      <c r="BW52" s="878"/>
      <c r="BX52" s="878"/>
      <c r="BY52" s="879"/>
      <c r="BZ52" s="879"/>
      <c r="CA52" s="880"/>
      <c r="CB52" s="880"/>
      <c r="CC52" s="630"/>
    </row>
    <row r="53" spans="2:99" ht="15.75" x14ac:dyDescent="0.2">
      <c r="B53" s="615"/>
      <c r="Y53" s="649"/>
      <c r="Z53" s="649"/>
      <c r="AA53" s="652"/>
      <c r="AB53" s="652"/>
      <c r="AC53" s="649"/>
      <c r="AD53" s="652"/>
      <c r="AE53" s="652"/>
      <c r="AF53" s="653"/>
      <c r="AQ53" s="652"/>
      <c r="BO53" s="650"/>
      <c r="BP53" s="650"/>
      <c r="BQ53" s="650"/>
      <c r="BR53" s="650"/>
      <c r="BS53" s="650"/>
      <c r="BT53" s="650"/>
      <c r="BU53" s="650"/>
      <c r="BV53" s="650"/>
      <c r="BW53" s="650"/>
      <c r="BX53" s="650"/>
      <c r="CC53" s="630"/>
    </row>
    <row r="54" spans="2:99" ht="15.75" customHeight="1" thickBot="1" x14ac:dyDescent="0.25">
      <c r="B54" s="615"/>
      <c r="Y54" s="615"/>
      <c r="Z54" s="615"/>
      <c r="AC54" s="615"/>
      <c r="AF54" s="630"/>
      <c r="BO54" s="878" t="s">
        <v>78</v>
      </c>
      <c r="BP54" s="878"/>
      <c r="BQ54" s="878"/>
      <c r="BR54" s="878"/>
      <c r="BS54" s="878"/>
      <c r="BT54" s="878"/>
      <c r="BU54" s="878"/>
      <c r="BV54" s="878"/>
      <c r="BW54" s="878"/>
      <c r="BX54" s="878"/>
      <c r="BY54" s="879">
        <v>0</v>
      </c>
      <c r="BZ54" s="879"/>
      <c r="CA54" s="880">
        <v>1</v>
      </c>
      <c r="CB54" s="880"/>
      <c r="CC54" s="630"/>
    </row>
    <row r="55" spans="2:99" ht="15" customHeight="1" x14ac:dyDescent="0.2">
      <c r="B55" s="615"/>
      <c r="C55" s="615"/>
      <c r="D55" s="615"/>
      <c r="E55" s="615"/>
      <c r="F55" s="615"/>
      <c r="G55" s="615"/>
      <c r="H55" s="615"/>
      <c r="I55" s="615"/>
      <c r="J55" s="630"/>
      <c r="K55" s="1091"/>
      <c r="L55" s="615"/>
      <c r="M55" s="615"/>
      <c r="N55" s="615"/>
      <c r="O55" s="615"/>
      <c r="P55" s="615"/>
      <c r="Q55" s="615"/>
      <c r="R55" s="615"/>
      <c r="Y55" s="615"/>
      <c r="Z55" s="615"/>
      <c r="AC55" s="615"/>
      <c r="AF55" s="630"/>
      <c r="AW55" s="615"/>
      <c r="AX55" s="615"/>
      <c r="AY55" s="615"/>
      <c r="AZ55" s="615"/>
      <c r="BA55" s="615"/>
      <c r="BB55" s="615"/>
      <c r="BC55" s="615"/>
      <c r="BD55" s="630"/>
      <c r="BE55" s="1091"/>
      <c r="BF55" s="615"/>
      <c r="BG55" s="615"/>
      <c r="BH55" s="615"/>
      <c r="BI55" s="615"/>
      <c r="BJ55" s="615"/>
      <c r="BK55" s="615"/>
      <c r="BL55" s="615"/>
      <c r="BO55" s="878"/>
      <c r="BP55" s="878"/>
      <c r="BQ55" s="878"/>
      <c r="BR55" s="878"/>
      <c r="BS55" s="878"/>
      <c r="BT55" s="878"/>
      <c r="BU55" s="878"/>
      <c r="BV55" s="878"/>
      <c r="BW55" s="878"/>
      <c r="BX55" s="878"/>
      <c r="BY55" s="879"/>
      <c r="BZ55" s="879"/>
      <c r="CA55" s="880"/>
      <c r="CB55" s="880"/>
      <c r="CC55" s="632"/>
    </row>
    <row r="56" spans="2:99" ht="15.75" x14ac:dyDescent="0.2">
      <c r="B56" s="615"/>
      <c r="C56" s="615"/>
      <c r="D56" s="615"/>
      <c r="E56" s="615"/>
      <c r="F56" s="615"/>
      <c r="G56" s="615"/>
      <c r="H56" s="615"/>
      <c r="I56" s="615"/>
      <c r="J56" s="630"/>
      <c r="Y56" s="615"/>
      <c r="Z56" s="615"/>
      <c r="AC56" s="615"/>
      <c r="AF56" s="630"/>
      <c r="AW56" s="615"/>
      <c r="AX56" s="615"/>
      <c r="AY56" s="615"/>
      <c r="AZ56" s="615"/>
      <c r="BA56" s="615"/>
      <c r="BB56" s="615"/>
      <c r="BC56" s="615"/>
      <c r="BD56" s="630"/>
      <c r="BO56" s="650"/>
      <c r="BP56" s="650"/>
      <c r="BQ56" s="650"/>
      <c r="BR56" s="650"/>
      <c r="BS56" s="650"/>
      <c r="BT56" s="650"/>
      <c r="BU56" s="650"/>
      <c r="BV56" s="650"/>
      <c r="BW56" s="650"/>
      <c r="BX56" s="650"/>
      <c r="CC56" s="630"/>
    </row>
    <row r="57" spans="2:99" ht="16.5" thickBot="1" x14ac:dyDescent="0.25">
      <c r="B57" s="615"/>
      <c r="D57" s="1092"/>
      <c r="E57" s="1092"/>
      <c r="F57" s="1092"/>
      <c r="G57" s="1092"/>
      <c r="H57" s="1092"/>
      <c r="I57" s="1092"/>
      <c r="J57" s="1092"/>
      <c r="K57" s="1092"/>
      <c r="L57" s="1092"/>
      <c r="M57" s="1092"/>
      <c r="N57" s="1093"/>
      <c r="O57" s="1093"/>
      <c r="P57" s="1093"/>
      <c r="Q57" s="1093"/>
      <c r="R57" s="645"/>
      <c r="Y57" s="615"/>
      <c r="Z57" s="615"/>
      <c r="AC57" s="615"/>
      <c r="AF57" s="630"/>
      <c r="AX57" s="1092"/>
      <c r="AY57" s="1092"/>
      <c r="AZ57" s="1092"/>
      <c r="BA57" s="1092"/>
      <c r="BB57" s="1092"/>
      <c r="BC57" s="1092"/>
      <c r="BD57" s="1092"/>
      <c r="BE57" s="1092"/>
      <c r="BF57" s="1092"/>
      <c r="BG57" s="1092"/>
      <c r="BH57" s="1093"/>
      <c r="BI57" s="1093"/>
      <c r="BJ57" s="1093"/>
      <c r="BK57" s="1093"/>
      <c r="BL57" s="645"/>
      <c r="BO57" s="878" t="s">
        <v>80</v>
      </c>
      <c r="BP57" s="878"/>
      <c r="BQ57" s="878"/>
      <c r="BR57" s="878"/>
      <c r="BS57" s="878"/>
      <c r="BT57" s="878"/>
      <c r="BU57" s="878"/>
      <c r="BV57" s="878"/>
      <c r="BW57" s="878"/>
      <c r="BX57" s="878"/>
      <c r="BY57" s="879">
        <v>0</v>
      </c>
      <c r="BZ57" s="879"/>
      <c r="CA57" s="880">
        <v>1</v>
      </c>
      <c r="CB57" s="880"/>
      <c r="CC57" s="627"/>
    </row>
    <row r="58" spans="2:99" ht="15.75" x14ac:dyDescent="0.2">
      <c r="B58" s="615"/>
      <c r="D58" s="1092"/>
      <c r="E58" s="1092"/>
      <c r="F58" s="1092"/>
      <c r="G58" s="1092"/>
      <c r="H58" s="1092"/>
      <c r="I58" s="1092"/>
      <c r="J58" s="1092"/>
      <c r="K58" s="1092"/>
      <c r="L58" s="1092"/>
      <c r="M58" s="1092"/>
      <c r="N58" s="1093"/>
      <c r="O58" s="1093"/>
      <c r="P58" s="1093"/>
      <c r="Q58" s="1093"/>
      <c r="R58" s="645"/>
      <c r="Y58" s="615"/>
      <c r="Z58" s="615"/>
      <c r="AC58" s="615"/>
      <c r="AF58" s="630"/>
      <c r="AX58" s="1092"/>
      <c r="AY58" s="1092"/>
      <c r="AZ58" s="1092"/>
      <c r="BA58" s="1092"/>
      <c r="BB58" s="1092"/>
      <c r="BC58" s="1092"/>
      <c r="BD58" s="1092"/>
      <c r="BE58" s="1092"/>
      <c r="BF58" s="1092"/>
      <c r="BG58" s="1092"/>
      <c r="BH58" s="1093"/>
      <c r="BI58" s="1093"/>
      <c r="BJ58" s="1093"/>
      <c r="BK58" s="1093"/>
      <c r="BL58" s="645"/>
      <c r="BO58" s="878"/>
      <c r="BP58" s="878"/>
      <c r="BQ58" s="878"/>
      <c r="BR58" s="878"/>
      <c r="BS58" s="878"/>
      <c r="BT58" s="878"/>
      <c r="BU58" s="878"/>
      <c r="BV58" s="878"/>
      <c r="BW58" s="878"/>
      <c r="BX58" s="878"/>
      <c r="BY58" s="879"/>
      <c r="BZ58" s="879"/>
      <c r="CA58" s="880"/>
      <c r="CB58" s="880"/>
      <c r="CC58" s="630"/>
    </row>
    <row r="59" spans="2:99" ht="15.75" x14ac:dyDescent="0.2">
      <c r="B59" s="615"/>
      <c r="D59" s="1092"/>
      <c r="E59" s="1092"/>
      <c r="F59" s="1092"/>
      <c r="G59" s="1092"/>
      <c r="H59" s="1092"/>
      <c r="I59" s="1092"/>
      <c r="J59" s="1092"/>
      <c r="K59" s="1092"/>
      <c r="L59" s="1092"/>
      <c r="M59" s="1092"/>
      <c r="N59" s="1093"/>
      <c r="O59" s="1093"/>
      <c r="P59" s="1093"/>
      <c r="Q59" s="1093"/>
      <c r="R59" s="645"/>
      <c r="Y59" s="615"/>
      <c r="Z59" s="615"/>
      <c r="AC59" s="615"/>
      <c r="AF59" s="630"/>
      <c r="AX59" s="1092"/>
      <c r="AY59" s="1092"/>
      <c r="AZ59" s="1092"/>
      <c r="BA59" s="1092"/>
      <c r="BB59" s="1092"/>
      <c r="BC59" s="1092"/>
      <c r="BD59" s="1092"/>
      <c r="BE59" s="1092"/>
      <c r="BF59" s="1092"/>
      <c r="BG59" s="1092"/>
      <c r="BH59" s="1093"/>
      <c r="BI59" s="1093"/>
      <c r="BJ59" s="1093"/>
      <c r="BK59" s="1093"/>
      <c r="BL59" s="645"/>
      <c r="BO59" s="650"/>
      <c r="BP59" s="650"/>
      <c r="BQ59" s="650"/>
      <c r="BR59" s="650"/>
      <c r="BS59" s="650"/>
      <c r="BT59" s="650"/>
      <c r="BU59" s="650"/>
      <c r="BV59" s="650"/>
      <c r="BW59" s="650"/>
      <c r="BX59" s="650"/>
      <c r="CC59" s="630"/>
    </row>
    <row r="60" spans="2:99" ht="16.5" thickBot="1" x14ac:dyDescent="0.25">
      <c r="B60" s="615"/>
      <c r="D60" s="1092"/>
      <c r="E60" s="1092"/>
      <c r="F60" s="1092"/>
      <c r="G60" s="1092"/>
      <c r="H60" s="1092"/>
      <c r="I60" s="1092"/>
      <c r="J60" s="1092"/>
      <c r="K60" s="1092"/>
      <c r="L60" s="1092"/>
      <c r="M60" s="1092"/>
      <c r="N60" s="1093"/>
      <c r="O60" s="1093"/>
      <c r="P60" s="1093"/>
      <c r="Q60" s="1093"/>
      <c r="R60" s="645"/>
      <c r="Y60" s="615"/>
      <c r="Z60" s="615"/>
      <c r="AC60" s="615"/>
      <c r="AF60" s="630"/>
      <c r="AX60" s="1092"/>
      <c r="AY60" s="1092"/>
      <c r="AZ60" s="1092"/>
      <c r="BA60" s="1092"/>
      <c r="BB60" s="1092"/>
      <c r="BC60" s="1092"/>
      <c r="BD60" s="1092"/>
      <c r="BE60" s="1092"/>
      <c r="BF60" s="1092"/>
      <c r="BG60" s="1092"/>
      <c r="BH60" s="1093"/>
      <c r="BI60" s="1093"/>
      <c r="BJ60" s="1093"/>
      <c r="BK60" s="1093"/>
      <c r="BL60" s="645"/>
      <c r="BO60" s="878" t="s">
        <v>82</v>
      </c>
      <c r="BP60" s="878"/>
      <c r="BQ60" s="878"/>
      <c r="BR60" s="878"/>
      <c r="BS60" s="878"/>
      <c r="BT60" s="878"/>
      <c r="BU60" s="878"/>
      <c r="BV60" s="878"/>
      <c r="BW60" s="878"/>
      <c r="BX60" s="878"/>
      <c r="BY60" s="879">
        <v>0</v>
      </c>
      <c r="BZ60" s="879"/>
      <c r="CA60" s="880">
        <v>1</v>
      </c>
      <c r="CB60" s="880"/>
      <c r="CC60" s="627"/>
    </row>
    <row r="61" spans="2:99" ht="15" customHeight="1" x14ac:dyDescent="0.2">
      <c r="I61" s="615"/>
      <c r="J61" s="615"/>
      <c r="K61" s="615"/>
      <c r="L61" s="615"/>
      <c r="M61" s="615"/>
      <c r="N61" s="615"/>
      <c r="O61" s="615"/>
      <c r="P61" s="615"/>
      <c r="Q61" s="615"/>
      <c r="R61" s="615"/>
      <c r="S61" s="615"/>
      <c r="U61" s="615"/>
      <c r="V61" s="615"/>
      <c r="W61" s="615"/>
      <c r="X61" s="615"/>
      <c r="Y61" s="615"/>
      <c r="Z61" s="615"/>
      <c r="AC61" s="615"/>
      <c r="AF61" s="630"/>
      <c r="AG61" s="1091"/>
      <c r="BO61" s="878"/>
      <c r="BP61" s="878"/>
      <c r="BQ61" s="878"/>
      <c r="BR61" s="878"/>
      <c r="BS61" s="878"/>
      <c r="BT61" s="878"/>
      <c r="BU61" s="878"/>
      <c r="BV61" s="878"/>
      <c r="BW61" s="878"/>
      <c r="BX61" s="878"/>
      <c r="BY61" s="879"/>
      <c r="BZ61" s="879"/>
      <c r="CA61" s="880"/>
      <c r="CB61" s="880"/>
      <c r="CC61" s="630"/>
    </row>
    <row r="62" spans="2:99" ht="15.75" x14ac:dyDescent="0.2">
      <c r="J62" s="615"/>
      <c r="X62" s="615"/>
      <c r="Y62" s="615"/>
      <c r="Z62" s="883" t="s">
        <v>31</v>
      </c>
      <c r="AA62" s="883"/>
      <c r="AB62" s="883"/>
      <c r="AC62" s="883"/>
      <c r="AD62" s="883"/>
      <c r="AE62" s="883"/>
      <c r="AF62" s="883"/>
      <c r="AG62" s="883"/>
      <c r="AH62" s="883"/>
      <c r="AI62" s="883"/>
      <c r="AJ62" s="883" t="s">
        <v>32</v>
      </c>
      <c r="AK62" s="883"/>
      <c r="AL62" s="883" t="s">
        <v>33</v>
      </c>
      <c r="AM62" s="883"/>
      <c r="AN62" s="615"/>
      <c r="AO62" s="615"/>
      <c r="AP62" s="615"/>
      <c r="AQ62" s="615"/>
      <c r="AR62" s="615"/>
      <c r="AS62" s="615"/>
      <c r="AT62" s="615"/>
      <c r="AU62" s="615"/>
      <c r="AV62" s="615"/>
      <c r="BO62" s="650"/>
      <c r="BP62" s="650"/>
      <c r="BQ62" s="650"/>
      <c r="BR62" s="650"/>
      <c r="BS62" s="650"/>
      <c r="BT62" s="650"/>
      <c r="BU62" s="650"/>
      <c r="BV62" s="650"/>
      <c r="BW62" s="650"/>
      <c r="BX62" s="650"/>
      <c r="CC62" s="630"/>
    </row>
    <row r="63" spans="2:99" ht="15.75" customHeight="1" thickBot="1" x14ac:dyDescent="0.25">
      <c r="Z63" s="884" t="s">
        <v>92</v>
      </c>
      <c r="AA63" s="884"/>
      <c r="AB63" s="884"/>
      <c r="AC63" s="884"/>
      <c r="AD63" s="884"/>
      <c r="AE63" s="884"/>
      <c r="AF63" s="884"/>
      <c r="AG63" s="884"/>
      <c r="AH63" s="884"/>
      <c r="AI63" s="884"/>
      <c r="AJ63" s="879" t="s">
        <v>4</v>
      </c>
      <c r="AK63" s="879"/>
      <c r="AL63" s="879" t="s">
        <v>4</v>
      </c>
      <c r="AM63" s="879"/>
      <c r="AN63" s="615"/>
      <c r="AO63" s="615"/>
      <c r="AP63" s="615"/>
      <c r="AQ63" s="615"/>
      <c r="AR63" s="615"/>
      <c r="BO63" s="878" t="s">
        <v>84</v>
      </c>
      <c r="BP63" s="878"/>
      <c r="BQ63" s="878"/>
      <c r="BR63" s="878"/>
      <c r="BS63" s="878"/>
      <c r="BT63" s="878"/>
      <c r="BU63" s="878"/>
      <c r="BV63" s="878"/>
      <c r="BW63" s="878"/>
      <c r="BX63" s="878"/>
      <c r="BY63" s="879">
        <v>0</v>
      </c>
      <c r="BZ63" s="879"/>
      <c r="CA63" s="880">
        <v>1</v>
      </c>
      <c r="CB63" s="880"/>
      <c r="CC63" s="630"/>
    </row>
    <row r="64" spans="2:99" ht="15" customHeight="1" x14ac:dyDescent="0.2">
      <c r="Z64" s="884"/>
      <c r="AA64" s="884"/>
      <c r="AB64" s="884"/>
      <c r="AC64" s="884"/>
      <c r="AD64" s="884"/>
      <c r="AE64" s="884"/>
      <c r="AF64" s="884"/>
      <c r="AG64" s="884"/>
      <c r="AH64" s="884"/>
      <c r="AI64" s="884"/>
      <c r="AJ64" s="879"/>
      <c r="AK64" s="879"/>
      <c r="AL64" s="879"/>
      <c r="AM64" s="879"/>
      <c r="AN64" s="615"/>
      <c r="AO64" s="615"/>
      <c r="AP64" s="615"/>
      <c r="AQ64" s="615"/>
      <c r="AR64" s="615"/>
      <c r="BO64" s="878"/>
      <c r="BP64" s="878"/>
      <c r="BQ64" s="878"/>
      <c r="BR64" s="878"/>
      <c r="BS64" s="878"/>
      <c r="BT64" s="878"/>
      <c r="BU64" s="878"/>
      <c r="BV64" s="878"/>
      <c r="BW64" s="878"/>
      <c r="BX64" s="878"/>
      <c r="BY64" s="879"/>
      <c r="BZ64" s="879"/>
      <c r="CA64" s="880"/>
      <c r="CB64" s="880"/>
      <c r="CC64" s="632"/>
    </row>
    <row r="65" spans="26:82" ht="15.75" x14ac:dyDescent="0.2">
      <c r="Z65" s="877" t="s">
        <v>93</v>
      </c>
      <c r="AA65" s="877"/>
      <c r="AB65" s="877"/>
      <c r="AC65" s="877"/>
      <c r="AD65" s="877"/>
      <c r="AE65" s="877"/>
      <c r="AF65" s="877"/>
      <c r="AG65" s="877"/>
      <c r="AH65" s="877"/>
      <c r="AI65" s="877"/>
      <c r="AJ65" s="877"/>
      <c r="AK65" s="877"/>
      <c r="AL65" s="877"/>
      <c r="AM65" s="877"/>
      <c r="AN65" s="615"/>
      <c r="AO65" s="615"/>
      <c r="AP65" s="615"/>
      <c r="AQ65" s="615"/>
      <c r="AR65" s="615"/>
      <c r="BO65" s="650"/>
      <c r="BP65" s="650"/>
      <c r="BQ65" s="650"/>
      <c r="BR65" s="650"/>
      <c r="BS65" s="650"/>
      <c r="BT65" s="650"/>
      <c r="BU65" s="650"/>
      <c r="BV65" s="650"/>
      <c r="BW65" s="650"/>
      <c r="BX65" s="650"/>
      <c r="CC65" s="630"/>
    </row>
    <row r="66" spans="26:82" ht="15.75" customHeight="1" thickBot="1" x14ac:dyDescent="0.25">
      <c r="Z66" s="884" t="s">
        <v>94</v>
      </c>
      <c r="AA66" s="884"/>
      <c r="AB66" s="884"/>
      <c r="AC66" s="884"/>
      <c r="AD66" s="884"/>
      <c r="AE66" s="884"/>
      <c r="AF66" s="884"/>
      <c r="AG66" s="884"/>
      <c r="AH66" s="884"/>
      <c r="AI66" s="884"/>
      <c r="AJ66" s="879" t="s">
        <v>4</v>
      </c>
      <c r="AK66" s="879"/>
      <c r="AL66" s="879"/>
      <c r="AM66" s="879"/>
      <c r="BO66" s="878" t="s">
        <v>86</v>
      </c>
      <c r="BP66" s="878"/>
      <c r="BQ66" s="878"/>
      <c r="BR66" s="878"/>
      <c r="BS66" s="878"/>
      <c r="BT66" s="878"/>
      <c r="BU66" s="878"/>
      <c r="BV66" s="878"/>
      <c r="BW66" s="878"/>
      <c r="BX66" s="878"/>
      <c r="BY66" s="879">
        <v>0</v>
      </c>
      <c r="BZ66" s="879"/>
      <c r="CA66" s="880">
        <v>1</v>
      </c>
      <c r="CB66" s="880"/>
      <c r="CC66" s="627"/>
    </row>
    <row r="67" spans="26:82" ht="15" customHeight="1" x14ac:dyDescent="0.2">
      <c r="Z67" s="884"/>
      <c r="AA67" s="884"/>
      <c r="AB67" s="884"/>
      <c r="AC67" s="884"/>
      <c r="AD67" s="884"/>
      <c r="AE67" s="884"/>
      <c r="AF67" s="884"/>
      <c r="AG67" s="884"/>
      <c r="AH67" s="884"/>
      <c r="AI67" s="884"/>
      <c r="AJ67" s="879"/>
      <c r="AK67" s="879"/>
      <c r="AL67" s="879"/>
      <c r="AM67" s="879"/>
      <c r="BO67" s="878"/>
      <c r="BP67" s="878"/>
      <c r="BQ67" s="878"/>
      <c r="BR67" s="878"/>
      <c r="BS67" s="878"/>
      <c r="BT67" s="878"/>
      <c r="BU67" s="878"/>
      <c r="BV67" s="878"/>
      <c r="BW67" s="878"/>
      <c r="BX67" s="878"/>
      <c r="BY67" s="879"/>
      <c r="BZ67" s="879"/>
      <c r="CA67" s="880"/>
      <c r="CB67" s="880"/>
      <c r="CC67" s="630"/>
    </row>
    <row r="68" spans="26:82" ht="15.75" x14ac:dyDescent="0.2">
      <c r="Z68" s="877" t="s">
        <v>95</v>
      </c>
      <c r="AA68" s="877"/>
      <c r="AB68" s="877"/>
      <c r="AC68" s="877"/>
      <c r="AD68" s="877"/>
      <c r="AE68" s="877"/>
      <c r="AF68" s="877"/>
      <c r="AG68" s="877"/>
      <c r="AH68" s="877"/>
      <c r="AI68" s="877"/>
      <c r="AJ68" s="877"/>
      <c r="AK68" s="877"/>
      <c r="AL68" s="877"/>
      <c r="AM68" s="877"/>
      <c r="BO68" s="650"/>
      <c r="BP68" s="650"/>
      <c r="BQ68" s="650"/>
      <c r="BR68" s="650"/>
      <c r="BS68" s="650"/>
      <c r="BT68" s="650"/>
      <c r="BU68" s="650"/>
      <c r="BV68" s="650"/>
      <c r="BW68" s="650"/>
      <c r="BX68" s="650"/>
      <c r="CC68" s="630"/>
    </row>
    <row r="69" spans="26:82" ht="15.75" customHeight="1" thickBot="1" x14ac:dyDescent="0.25">
      <c r="Z69" s="884" t="s">
        <v>96</v>
      </c>
      <c r="AA69" s="884"/>
      <c r="AB69" s="884"/>
      <c r="AC69" s="884"/>
      <c r="AD69" s="884"/>
      <c r="AE69" s="884"/>
      <c r="AF69" s="884"/>
      <c r="AG69" s="884"/>
      <c r="AH69" s="884"/>
      <c r="AI69" s="884"/>
      <c r="AJ69" s="879" t="s">
        <v>4</v>
      </c>
      <c r="AK69" s="879"/>
      <c r="AL69" s="879"/>
      <c r="AM69" s="879"/>
      <c r="BO69" s="878" t="s">
        <v>88</v>
      </c>
      <c r="BP69" s="878"/>
      <c r="BQ69" s="878"/>
      <c r="BR69" s="878"/>
      <c r="BS69" s="878"/>
      <c r="BT69" s="878"/>
      <c r="BU69" s="878"/>
      <c r="BV69" s="878"/>
      <c r="BW69" s="878"/>
      <c r="BX69" s="878"/>
      <c r="BY69" s="879">
        <v>0</v>
      </c>
      <c r="BZ69" s="879"/>
      <c r="CA69" s="880">
        <v>1</v>
      </c>
      <c r="CB69" s="880"/>
      <c r="CC69" s="630"/>
    </row>
    <row r="70" spans="26:82" ht="15" customHeight="1" x14ac:dyDescent="0.2">
      <c r="Z70" s="884"/>
      <c r="AA70" s="884"/>
      <c r="AB70" s="884"/>
      <c r="AC70" s="884"/>
      <c r="AD70" s="884"/>
      <c r="AE70" s="884"/>
      <c r="AF70" s="884"/>
      <c r="AG70" s="884"/>
      <c r="AH70" s="884"/>
      <c r="AI70" s="884"/>
      <c r="AJ70" s="879"/>
      <c r="AK70" s="879"/>
      <c r="AL70" s="879"/>
      <c r="AM70" s="879"/>
      <c r="BO70" s="878"/>
      <c r="BP70" s="878"/>
      <c r="BQ70" s="878"/>
      <c r="BR70" s="878"/>
      <c r="BS70" s="878"/>
      <c r="BT70" s="878"/>
      <c r="BU70" s="878"/>
      <c r="BV70" s="878"/>
      <c r="BW70" s="878"/>
      <c r="BX70" s="878"/>
      <c r="BY70" s="879"/>
      <c r="BZ70" s="879"/>
      <c r="CA70" s="880"/>
      <c r="CB70" s="880"/>
      <c r="CC70" s="632"/>
    </row>
    <row r="71" spans="26:82" ht="15.75" x14ac:dyDescent="0.2">
      <c r="Z71" s="877" t="s">
        <v>21</v>
      </c>
      <c r="AA71" s="877"/>
      <c r="AB71" s="877"/>
      <c r="AC71" s="877"/>
      <c r="AD71" s="877"/>
      <c r="AE71" s="877"/>
      <c r="AF71" s="877"/>
      <c r="AG71" s="877"/>
      <c r="AH71" s="877"/>
      <c r="AI71" s="877"/>
      <c r="AJ71" s="877"/>
      <c r="AK71" s="877"/>
      <c r="AL71" s="877"/>
      <c r="AM71" s="877"/>
      <c r="BO71" s="650"/>
      <c r="BP71" s="650"/>
      <c r="BQ71" s="650"/>
      <c r="BR71" s="650"/>
      <c r="BS71" s="650"/>
      <c r="BT71" s="650"/>
      <c r="BU71" s="650"/>
      <c r="BV71" s="650"/>
      <c r="BW71" s="650"/>
      <c r="BX71" s="650"/>
      <c r="CC71" s="630"/>
    </row>
    <row r="72" spans="26:82" ht="15.75" customHeight="1" thickBot="1" x14ac:dyDescent="0.25">
      <c r="Z72" s="884" t="s">
        <v>97</v>
      </c>
      <c r="AA72" s="884"/>
      <c r="AB72" s="884"/>
      <c r="AC72" s="884"/>
      <c r="AD72" s="884"/>
      <c r="AE72" s="884"/>
      <c r="AF72" s="884"/>
      <c r="AG72" s="884"/>
      <c r="AH72" s="884"/>
      <c r="AI72" s="884"/>
      <c r="AJ72" s="879"/>
      <c r="AK72" s="879"/>
      <c r="AL72" s="879"/>
      <c r="AM72" s="879"/>
      <c r="BO72" s="878" t="s">
        <v>90</v>
      </c>
      <c r="BP72" s="878"/>
      <c r="BQ72" s="878"/>
      <c r="BR72" s="878"/>
      <c r="BS72" s="878"/>
      <c r="BT72" s="878"/>
      <c r="BU72" s="878"/>
      <c r="BV72" s="878"/>
      <c r="BW72" s="878"/>
      <c r="BX72" s="878"/>
      <c r="BY72" s="879">
        <v>0</v>
      </c>
      <c r="BZ72" s="879"/>
      <c r="CA72" s="880">
        <v>1</v>
      </c>
      <c r="CB72" s="880"/>
      <c r="CC72" s="627"/>
    </row>
    <row r="73" spans="26:82" ht="15" customHeight="1" x14ac:dyDescent="0.2">
      <c r="Z73" s="884"/>
      <c r="AA73" s="884"/>
      <c r="AB73" s="884"/>
      <c r="AC73" s="884"/>
      <c r="AD73" s="884"/>
      <c r="AE73" s="884"/>
      <c r="AF73" s="884"/>
      <c r="AG73" s="884"/>
      <c r="AH73" s="884"/>
      <c r="AI73" s="884"/>
      <c r="AJ73" s="879"/>
      <c r="AK73" s="879"/>
      <c r="AL73" s="879"/>
      <c r="AM73" s="879"/>
      <c r="BO73" s="878"/>
      <c r="BP73" s="878"/>
      <c r="BQ73" s="878"/>
      <c r="BR73" s="878"/>
      <c r="BS73" s="878"/>
      <c r="BT73" s="878"/>
      <c r="BU73" s="878"/>
      <c r="BV73" s="878"/>
      <c r="BW73" s="878"/>
      <c r="BX73" s="878"/>
      <c r="BY73" s="879"/>
      <c r="BZ73" s="879"/>
      <c r="CA73" s="880"/>
      <c r="CB73" s="880"/>
      <c r="CC73" s="630"/>
    </row>
    <row r="74" spans="26:82" ht="15.75" x14ac:dyDescent="0.2">
      <c r="Z74" s="877" t="s">
        <v>27</v>
      </c>
      <c r="AA74" s="877"/>
      <c r="AB74" s="877"/>
      <c r="AC74" s="877"/>
      <c r="AD74" s="877"/>
      <c r="AE74" s="877"/>
      <c r="AF74" s="877"/>
      <c r="AG74" s="877"/>
      <c r="AH74" s="877"/>
      <c r="AI74" s="877"/>
      <c r="AJ74" s="877"/>
      <c r="AK74" s="877"/>
      <c r="AL74" s="877"/>
      <c r="AM74" s="877"/>
      <c r="BO74" s="650"/>
      <c r="BP74" s="650"/>
      <c r="BQ74" s="650"/>
      <c r="BR74" s="650"/>
      <c r="BS74" s="650"/>
      <c r="BT74" s="650"/>
      <c r="BU74" s="650"/>
      <c r="BV74" s="650"/>
      <c r="BW74" s="650"/>
      <c r="BX74" s="650"/>
      <c r="CC74" s="630"/>
    </row>
    <row r="75" spans="26:82" ht="15.75" customHeight="1" thickBot="1" x14ac:dyDescent="0.25">
      <c r="Z75" s="615"/>
      <c r="AA75" s="615"/>
      <c r="AB75" s="615"/>
      <c r="AC75" s="615"/>
      <c r="AD75" s="615"/>
      <c r="AE75" s="615"/>
      <c r="AF75" s="615"/>
      <c r="AG75" s="615"/>
      <c r="AH75" s="615"/>
      <c r="AI75" s="615"/>
      <c r="AJ75" s="615"/>
      <c r="AK75" s="615"/>
      <c r="AL75" s="615"/>
      <c r="AM75" s="615"/>
      <c r="BO75" s="878" t="s">
        <v>91</v>
      </c>
      <c r="BP75" s="878"/>
      <c r="BQ75" s="878"/>
      <c r="BR75" s="878"/>
      <c r="BS75" s="878"/>
      <c r="BT75" s="878"/>
      <c r="BU75" s="878"/>
      <c r="BV75" s="878"/>
      <c r="BW75" s="878"/>
      <c r="BX75" s="878"/>
      <c r="BY75" s="879">
        <v>0</v>
      </c>
      <c r="BZ75" s="879"/>
      <c r="CA75" s="880">
        <v>1</v>
      </c>
      <c r="CB75" s="880"/>
      <c r="CD75" s="1091"/>
    </row>
    <row r="76" spans="26:82" ht="15" customHeight="1" x14ac:dyDescent="0.2">
      <c r="BO76" s="878"/>
      <c r="BP76" s="878"/>
      <c r="BQ76" s="878"/>
      <c r="BR76" s="878"/>
      <c r="BS76" s="878"/>
      <c r="BT76" s="878"/>
      <c r="BU76" s="878"/>
      <c r="BV76" s="878"/>
      <c r="BW76" s="878"/>
      <c r="BX76" s="878"/>
      <c r="BY76" s="879"/>
      <c r="BZ76" s="879"/>
      <c r="CA76" s="880"/>
      <c r="CB76" s="880"/>
      <c r="CC76" s="631"/>
    </row>
    <row r="77" spans="26:82" ht="15" x14ac:dyDescent="0.2"/>
    <row r="78" spans="26:82" ht="15" x14ac:dyDescent="0.2"/>
  </sheetData>
  <mergeCells count="135">
    <mergeCell ref="BY69:BZ70"/>
    <mergeCell ref="CA69:CB70"/>
    <mergeCell ref="BY72:BZ73"/>
    <mergeCell ref="CA72:CB73"/>
    <mergeCell ref="BY75:BZ76"/>
    <mergeCell ref="CA75:CB76"/>
    <mergeCell ref="BY60:BZ61"/>
    <mergeCell ref="CA60:CB61"/>
    <mergeCell ref="BY63:BZ64"/>
    <mergeCell ref="CA63:CB64"/>
    <mergeCell ref="BY66:BZ67"/>
    <mergeCell ref="CA66:CB67"/>
    <mergeCell ref="BY51:BZ52"/>
    <mergeCell ref="CA51:CB52"/>
    <mergeCell ref="BY54:BZ55"/>
    <mergeCell ref="CA54:CB55"/>
    <mergeCell ref="BY57:BZ58"/>
    <mergeCell ref="CA57:CB58"/>
    <mergeCell ref="BY42:BZ43"/>
    <mergeCell ref="CA42:CB43"/>
    <mergeCell ref="BY45:BZ46"/>
    <mergeCell ref="CA45:CB46"/>
    <mergeCell ref="BY48:BZ49"/>
    <mergeCell ref="CA48:CB49"/>
    <mergeCell ref="CA28:CB29"/>
    <mergeCell ref="BY32:BZ33"/>
    <mergeCell ref="CA32:CB33"/>
    <mergeCell ref="BY36:BZ37"/>
    <mergeCell ref="CA36:CB37"/>
    <mergeCell ref="BY39:BZ40"/>
    <mergeCell ref="CA39:CB40"/>
    <mergeCell ref="Z72:AI73"/>
    <mergeCell ref="AJ72:AK73"/>
    <mergeCell ref="AL72:AM73"/>
    <mergeCell ref="BO72:BX73"/>
    <mergeCell ref="Z74:AM74"/>
    <mergeCell ref="BO75:BX76"/>
    <mergeCell ref="Z68:AM68"/>
    <mergeCell ref="Z69:AI70"/>
    <mergeCell ref="AJ69:AK70"/>
    <mergeCell ref="AL69:AM70"/>
    <mergeCell ref="BO69:BX70"/>
    <mergeCell ref="Z71:AM71"/>
    <mergeCell ref="Z63:AI64"/>
    <mergeCell ref="AJ63:AK64"/>
    <mergeCell ref="AL63:AM64"/>
    <mergeCell ref="BO63:BX64"/>
    <mergeCell ref="Z65:AM65"/>
    <mergeCell ref="Z66:AI67"/>
    <mergeCell ref="AJ66:AK67"/>
    <mergeCell ref="AL66:AM67"/>
    <mergeCell ref="BO66:BX67"/>
    <mergeCell ref="BO54:BX55"/>
    <mergeCell ref="BO57:BX58"/>
    <mergeCell ref="BO60:BX61"/>
    <mergeCell ref="Z62:AI62"/>
    <mergeCell ref="AJ62:AK62"/>
    <mergeCell ref="AL62:AM62"/>
    <mergeCell ref="BO42:BX43"/>
    <mergeCell ref="AI43:AR44"/>
    <mergeCell ref="BO45:BX46"/>
    <mergeCell ref="AI46:AR47"/>
    <mergeCell ref="BO48:BX49"/>
    <mergeCell ref="BO51:BX52"/>
    <mergeCell ref="AS43:AT44"/>
    <mergeCell ref="AU43:AV44"/>
    <mergeCell ref="AS46:AT47"/>
    <mergeCell ref="AU46:AV47"/>
    <mergeCell ref="AI35:AV35"/>
    <mergeCell ref="BO36:BX37"/>
    <mergeCell ref="AI37:AR38"/>
    <mergeCell ref="AS37:AT38"/>
    <mergeCell ref="AU37:AV38"/>
    <mergeCell ref="BO39:BX40"/>
    <mergeCell ref="AI40:AR41"/>
    <mergeCell ref="AS40:AT41"/>
    <mergeCell ref="AU40:AV41"/>
    <mergeCell ref="AI30:AR31"/>
    <mergeCell ref="AS30:AT31"/>
    <mergeCell ref="AU30:AV31"/>
    <mergeCell ref="BO30:BW30"/>
    <mergeCell ref="BO31:BX33"/>
    <mergeCell ref="AI32:AV32"/>
    <mergeCell ref="AI33:AR34"/>
    <mergeCell ref="AS33:AT34"/>
    <mergeCell ref="AU33:AV34"/>
    <mergeCell ref="AI26:AV26"/>
    <mergeCell ref="BO26:CB26"/>
    <mergeCell ref="AI27:AR28"/>
    <mergeCell ref="AS27:AT28"/>
    <mergeCell ref="AU27:AV28"/>
    <mergeCell ref="BO28:BW29"/>
    <mergeCell ref="AI29:AV29"/>
    <mergeCell ref="BY28:BZ29"/>
    <mergeCell ref="AI23:AV23"/>
    <mergeCell ref="BO23:CB23"/>
    <mergeCell ref="AI24:AR25"/>
    <mergeCell ref="AS24:AT25"/>
    <mergeCell ref="AU24:AV25"/>
    <mergeCell ref="BO24:BX25"/>
    <mergeCell ref="BY24:BZ25"/>
    <mergeCell ref="CA24:CB25"/>
    <mergeCell ref="CA18:CB19"/>
    <mergeCell ref="AI20:AV20"/>
    <mergeCell ref="BO20:CB20"/>
    <mergeCell ref="AI21:AR22"/>
    <mergeCell ref="AS21:AT22"/>
    <mergeCell ref="AU21:AV22"/>
    <mergeCell ref="BO21:BX22"/>
    <mergeCell ref="BY21:BZ22"/>
    <mergeCell ref="CA21:CB22"/>
    <mergeCell ref="B18:O18"/>
    <mergeCell ref="AI18:AR19"/>
    <mergeCell ref="AS18:AT19"/>
    <mergeCell ref="AU18:AV19"/>
    <mergeCell ref="BO18:BX19"/>
    <mergeCell ref="BY18:BZ19"/>
    <mergeCell ref="AI15:AV15"/>
    <mergeCell ref="BO15:CB15"/>
    <mergeCell ref="B16:C16"/>
    <mergeCell ref="L16:M16"/>
    <mergeCell ref="AI17:AR17"/>
    <mergeCell ref="AS17:AT17"/>
    <mergeCell ref="AU17:AV17"/>
    <mergeCell ref="BO17:BX17"/>
    <mergeCell ref="BY17:BZ17"/>
    <mergeCell ref="CA17:CB17"/>
    <mergeCell ref="B2:DJ2"/>
    <mergeCell ref="B4:P5"/>
    <mergeCell ref="AY9:BM10"/>
    <mergeCell ref="AY11:BM11"/>
    <mergeCell ref="D14:E14"/>
    <mergeCell ref="F14:O14"/>
    <mergeCell ref="AI14:AV14"/>
    <mergeCell ref="BO14:CB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Biro AUPK</vt:lpstr>
      <vt:lpstr>Biro AAKK</vt:lpstr>
      <vt:lpstr>LPPM</vt:lpstr>
      <vt:lpstr>LPM</vt:lpstr>
      <vt:lpstr>SPI</vt:lpstr>
      <vt:lpstr>UPT</vt:lpstr>
      <vt:lpstr>Fak Ekonomi</vt:lpstr>
      <vt:lpstr>Fak. Syariah</vt:lpstr>
      <vt:lpstr>FKIK</vt:lpstr>
      <vt:lpstr>PPS</vt:lpstr>
      <vt:lpstr>Fak Psikologi</vt:lpstr>
      <vt:lpstr>FITK</vt:lpstr>
      <vt:lpstr>Fak. Hum bud</vt:lpstr>
      <vt:lpstr>Fak Saintek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ORGANISASI HUKUM</cp:lastModifiedBy>
  <dcterms:created xsi:type="dcterms:W3CDTF">2020-07-08T03:31:36Z</dcterms:created>
  <dcterms:modified xsi:type="dcterms:W3CDTF">2020-10-16T07:27:09Z</dcterms:modified>
</cp:coreProperties>
</file>